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<sst xmlns="http://schemas.openxmlformats.org/spreadsheetml/2006/main" count="361" uniqueCount="88">
  <si>
    <t>Teoloģijas fakultāte</t>
  </si>
  <si>
    <t>Teoloģija un reliģiju zinātne</t>
  </si>
  <si>
    <t>BSP</t>
  </si>
  <si>
    <t>Bez ierobežojuma</t>
  </si>
  <si>
    <t>-</t>
  </si>
  <si>
    <t>Juridiskā fakultāte</t>
  </si>
  <si>
    <t>Tiesību zinātnes</t>
  </si>
  <si>
    <t>Filoloģijas fakultāte</t>
  </si>
  <si>
    <t>Baltu filoloģija</t>
  </si>
  <si>
    <t>Klasiskā filoloģija</t>
  </si>
  <si>
    <t>Krievu filoloģija</t>
  </si>
  <si>
    <t>Pedagoģijas un psiholoģijas fakultāte</t>
  </si>
  <si>
    <t>Pedagoģija</t>
  </si>
  <si>
    <t>Psiholoģija</t>
  </si>
  <si>
    <t>PBSP</t>
  </si>
  <si>
    <t>Datorsistēmu un datortīklu administrēšana</t>
  </si>
  <si>
    <t>1. Līm. PSP</t>
  </si>
  <si>
    <t>Pirmsskolas skolotājs (fakultāte)</t>
  </si>
  <si>
    <t>2. Līm. PSP</t>
  </si>
  <si>
    <t>Sociālais pedagogs</t>
  </si>
  <si>
    <t>Lietišķās informātikas skolotājs</t>
  </si>
  <si>
    <t>Mājturības un mājsaimniecības skolotājs</t>
  </si>
  <si>
    <t>Angļu valodas skolotājs</t>
  </si>
  <si>
    <t>Latviešu valodas un literatūras skolotājs</t>
  </si>
  <si>
    <t>Vācu valodas skolotājs</t>
  </si>
  <si>
    <t>Veselības mācības un sporta skolotājs</t>
  </si>
  <si>
    <t>Vizuālās mākslas skolotājs</t>
  </si>
  <si>
    <t>Vēstures un filozofijas fakultāte</t>
  </si>
  <si>
    <t>Filozofijas</t>
  </si>
  <si>
    <t>Vēstures</t>
  </si>
  <si>
    <t>Ekonomikas un vadības fakultāte</t>
  </si>
  <si>
    <t>E-biznesa  un loģistikas vadības sistēmas</t>
  </si>
  <si>
    <t>Ekonomika</t>
  </si>
  <si>
    <t>Grāmatvedība, analīze, audits</t>
  </si>
  <si>
    <t>Finanšu menedžments</t>
  </si>
  <si>
    <t>Finanšu sektora vadība</t>
  </si>
  <si>
    <t>Starptautiskās ekonomiskās attiecības</t>
  </si>
  <si>
    <t>Vadības zinības</t>
  </si>
  <si>
    <t>Bioloģijas fakultāte</t>
  </si>
  <si>
    <t>Bioloģija</t>
  </si>
  <si>
    <t>Fizikas un matemātikas fakultāte</t>
  </si>
  <si>
    <t>Datorzinātnes</t>
  </si>
  <si>
    <t>Fizika</t>
  </si>
  <si>
    <t>Matemātika</t>
  </si>
  <si>
    <t>Matemātiķis-statistiķis</t>
  </si>
  <si>
    <t>Optometrija</t>
  </si>
  <si>
    <t>Programmēšana un datortīklu administrēšana</t>
  </si>
  <si>
    <t xml:space="preserve">Vidusskolas matemātikas skolotājs </t>
  </si>
  <si>
    <t>Ģeogrāfijas un Zemes zinātņu fakultāte</t>
  </si>
  <si>
    <t>Ģeogrāfija</t>
  </si>
  <si>
    <t>Ģeoloģija</t>
  </si>
  <si>
    <t>Vides zinātne</t>
  </si>
  <si>
    <t>Ķīmijas fakultāte</t>
  </si>
  <si>
    <t>Ķīmija</t>
  </si>
  <si>
    <t>Medicīnas fakultāte</t>
  </si>
  <si>
    <t>Ārstniecība</t>
  </si>
  <si>
    <t>Farmācija</t>
  </si>
  <si>
    <t>Māszinības</t>
  </si>
  <si>
    <t>Sociālo zinātņu fakultāte</t>
  </si>
  <si>
    <t>Bibliotēkzinātne un informācija</t>
  </si>
  <si>
    <t>Komunikācijas zinātne</t>
  </si>
  <si>
    <t>Politikas zinātne</t>
  </si>
  <si>
    <t>Sociālais darbs</t>
  </si>
  <si>
    <t>Socioloģija</t>
  </si>
  <si>
    <t>Moderno valodu fakultāte</t>
  </si>
  <si>
    <t>Angļu filoloģija</t>
  </si>
  <si>
    <t>Franču filoloģija</t>
  </si>
  <si>
    <t>Āzijas studijas</t>
  </si>
  <si>
    <t>Somugru studijas</t>
  </si>
  <si>
    <t>Vācu filoloģija</t>
  </si>
  <si>
    <t>Reflektantu 
skaits</t>
  </si>
  <si>
    <t>Programma</t>
  </si>
  <si>
    <t>Līmenis</t>
  </si>
  <si>
    <t>Reflektantu skaits ar pirmo prioritāti</t>
  </si>
  <si>
    <t>Reflektantu pieteikumu 
skaits</t>
  </si>
  <si>
    <t>Starptautiskā ekonomika un komercdiplomātija</t>
  </si>
  <si>
    <t>Apdrošināšana un finanses</t>
  </si>
  <si>
    <t>Pārējām studiju programmām nepilna laika studijās uz maksas studiju vietām konkurss neveidojas.</t>
  </si>
  <si>
    <t>Budžeta 
studiju vietas</t>
  </si>
  <si>
    <t>Maksas studiju vietas</t>
  </si>
  <si>
    <t>Konkurss uz maksas studiju vietām</t>
  </si>
  <si>
    <t>Maksas 
studiju vietas</t>
  </si>
  <si>
    <t>Konkurss uz budžeta studiju vietām</t>
  </si>
  <si>
    <t>Konkurss uz studiju vietām 2007. gadā 
pamatstudiju programmās pilna laika studijās.</t>
  </si>
  <si>
    <t>Konkurss uz studiju vietām 2007. gadā
pamatstudiju programmās nepilna laika studijās.</t>
  </si>
  <si>
    <t>Konkurss uz budžeta studiju vietām, ņemot vērā pirmo prioritāti</t>
  </si>
  <si>
    <t>Konkurss uz maksas studiju vietām, ņemopt vērā pirmo prioritāti</t>
  </si>
  <si>
    <t>Konkurss uz maksas vietām, ņemot vērā pirmo prioritāti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</si>
</sst>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7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/>
    </xf>
    <xf numFmtId="181" fontId="4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3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4" fillId="2" borderId="2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181" fontId="4" fillId="2" borderId="2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3" xfId="0" applyFont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5"/>
  <sheetViews>
    <sheetView tabSelected="1" workbookViewId="0" topLeftCell="A1">
      <selection activeCell="H75" sqref="H75"/>
    </sheetView>
  </sheetViews>
  <sheetFormatPr defaultColWidth="9.140625" defaultRowHeight="12.75"/>
  <cols>
    <col min="1" max="1" width="27.421875" style="9" customWidth="1"/>
    <col min="2" max="2" width="10.7109375" style="7" customWidth="1"/>
    <col min="3" max="3" width="7.421875" style="9" customWidth="1"/>
    <col min="4" max="4" width="9.8515625" style="9" customWidth="1"/>
    <col min="5" max="5" width="8.7109375" style="9" customWidth="1"/>
    <col min="6" max="6" width="8.140625" style="9" customWidth="1"/>
    <col min="7" max="7" width="7.57421875" style="9" customWidth="1"/>
    <col min="8" max="8" width="15.7109375" style="9" customWidth="1"/>
    <col min="9" max="9" width="8.8515625" style="9" customWidth="1"/>
    <col min="10" max="11" width="8.140625" style="9" customWidth="1"/>
    <col min="12" max="16384" width="8.8515625" style="9" customWidth="1"/>
  </cols>
  <sheetData>
    <row r="2" spans="1:12" ht="32.25" customHeight="1">
      <c r="A2" s="41" t="s">
        <v>83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4" spans="1:12" ht="108.75">
      <c r="A4" s="6" t="s">
        <v>71</v>
      </c>
      <c r="B4" s="2" t="s">
        <v>72</v>
      </c>
      <c r="C4" s="3" t="s">
        <v>78</v>
      </c>
      <c r="D4" s="3" t="s">
        <v>74</v>
      </c>
      <c r="E4" s="3" t="s">
        <v>82</v>
      </c>
      <c r="F4" s="3" t="s">
        <v>73</v>
      </c>
      <c r="G4" s="14" t="s">
        <v>85</v>
      </c>
      <c r="H4" s="20" t="s">
        <v>79</v>
      </c>
      <c r="I4" s="3" t="s">
        <v>74</v>
      </c>
      <c r="J4" s="14" t="s">
        <v>80</v>
      </c>
      <c r="K4" s="3" t="s">
        <v>73</v>
      </c>
      <c r="L4" s="17" t="s">
        <v>86</v>
      </c>
    </row>
    <row r="5" spans="1:12" ht="20.25" customHeight="1">
      <c r="A5" s="38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0"/>
    </row>
    <row r="6" spans="1:12" ht="15">
      <c r="A6" s="10" t="s">
        <v>1</v>
      </c>
      <c r="B6" s="1" t="s">
        <v>2</v>
      </c>
      <c r="C6" s="4">
        <v>25</v>
      </c>
      <c r="D6" s="4">
        <v>77</v>
      </c>
      <c r="E6" s="4">
        <f>D6/C6</f>
        <v>3.08</v>
      </c>
      <c r="F6" s="4">
        <v>21</v>
      </c>
      <c r="G6" s="22">
        <f>F6/C6</f>
        <v>0.84</v>
      </c>
      <c r="H6" s="19" t="s">
        <v>3</v>
      </c>
      <c r="I6" s="15" t="s">
        <v>4</v>
      </c>
      <c r="J6" s="16" t="s">
        <v>4</v>
      </c>
      <c r="K6" s="15" t="s">
        <v>4</v>
      </c>
      <c r="L6" s="5" t="s">
        <v>4</v>
      </c>
    </row>
    <row r="7" spans="1:12" ht="20.25" customHeight="1">
      <c r="A7" s="38" t="s">
        <v>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40"/>
    </row>
    <row r="8" spans="1:12" ht="15">
      <c r="A8" s="10" t="s">
        <v>6</v>
      </c>
      <c r="B8" s="1" t="s">
        <v>2</v>
      </c>
      <c r="C8" s="4">
        <v>60</v>
      </c>
      <c r="D8" s="4">
        <v>717</v>
      </c>
      <c r="E8" s="11">
        <f aca="true" t="shared" si="0" ref="E8:E65">D8/C8</f>
        <v>11.95</v>
      </c>
      <c r="F8" s="4">
        <v>525</v>
      </c>
      <c r="G8" s="23">
        <f>F8/C8</f>
        <v>8.75</v>
      </c>
      <c r="H8" s="19">
        <v>180</v>
      </c>
      <c r="I8" s="4">
        <v>717</v>
      </c>
      <c r="J8" s="18">
        <f>I8/H8</f>
        <v>3.9833333333333334</v>
      </c>
      <c r="K8" s="4">
        <v>525</v>
      </c>
      <c r="L8" s="25">
        <f>K8/H8</f>
        <v>2.9166666666666665</v>
      </c>
    </row>
    <row r="9" spans="1:12" ht="20.25" customHeight="1">
      <c r="A9" s="38" t="s">
        <v>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40"/>
    </row>
    <row r="10" spans="1:12" ht="15">
      <c r="A10" s="10" t="s">
        <v>8</v>
      </c>
      <c r="B10" s="1" t="s">
        <v>2</v>
      </c>
      <c r="C10" s="4">
        <v>60</v>
      </c>
      <c r="D10" s="4">
        <v>153</v>
      </c>
      <c r="E10" s="4">
        <f t="shared" si="0"/>
        <v>2.55</v>
      </c>
      <c r="F10" s="4">
        <v>49</v>
      </c>
      <c r="G10" s="23">
        <f>F10/C10</f>
        <v>0.8166666666666667</v>
      </c>
      <c r="H10" s="19" t="s">
        <v>3</v>
      </c>
      <c r="I10" s="16" t="s">
        <v>4</v>
      </c>
      <c r="J10" s="16" t="s">
        <v>4</v>
      </c>
      <c r="K10" s="16" t="s">
        <v>4</v>
      </c>
      <c r="L10" s="4" t="s">
        <v>4</v>
      </c>
    </row>
    <row r="11" spans="1:12" ht="15">
      <c r="A11" s="10" t="s">
        <v>9</v>
      </c>
      <c r="B11" s="1" t="s">
        <v>2</v>
      </c>
      <c r="C11" s="4">
        <v>20</v>
      </c>
      <c r="D11" s="4">
        <v>92</v>
      </c>
      <c r="E11" s="4">
        <f t="shared" si="0"/>
        <v>4.6</v>
      </c>
      <c r="F11" s="4">
        <v>15</v>
      </c>
      <c r="G11" s="22">
        <f>F11/C11</f>
        <v>0.75</v>
      </c>
      <c r="H11" s="19" t="s">
        <v>3</v>
      </c>
      <c r="I11" s="16" t="s">
        <v>4</v>
      </c>
      <c r="J11" s="16" t="s">
        <v>4</v>
      </c>
      <c r="K11" s="16" t="s">
        <v>4</v>
      </c>
      <c r="L11" s="4" t="s">
        <v>4</v>
      </c>
    </row>
    <row r="12" spans="1:12" ht="15">
      <c r="A12" s="10" t="s">
        <v>10</v>
      </c>
      <c r="B12" s="1" t="s">
        <v>2</v>
      </c>
      <c r="C12" s="4">
        <v>40</v>
      </c>
      <c r="D12" s="4">
        <v>113</v>
      </c>
      <c r="E12" s="11">
        <f t="shared" si="0"/>
        <v>2.825</v>
      </c>
      <c r="F12" s="4">
        <v>50</v>
      </c>
      <c r="G12" s="23">
        <f>F12/C12</f>
        <v>1.25</v>
      </c>
      <c r="H12" s="19" t="s">
        <v>3</v>
      </c>
      <c r="I12" s="16" t="s">
        <v>4</v>
      </c>
      <c r="J12" s="16" t="s">
        <v>4</v>
      </c>
      <c r="K12" s="16" t="s">
        <v>4</v>
      </c>
      <c r="L12" s="4" t="s">
        <v>4</v>
      </c>
    </row>
    <row r="13" spans="1:12" ht="20.25" customHeight="1">
      <c r="A13" s="38" t="s">
        <v>11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0"/>
    </row>
    <row r="14" spans="1:12" ht="15">
      <c r="A14" s="10" t="s">
        <v>12</v>
      </c>
      <c r="B14" s="1" t="s">
        <v>2</v>
      </c>
      <c r="C14" s="4">
        <v>7</v>
      </c>
      <c r="D14" s="4">
        <v>108</v>
      </c>
      <c r="E14" s="11">
        <f t="shared" si="0"/>
        <v>15.428571428571429</v>
      </c>
      <c r="F14" s="4">
        <v>22</v>
      </c>
      <c r="G14" s="23">
        <f>F14/C14</f>
        <v>3.142857142857143</v>
      </c>
      <c r="H14" s="19" t="s">
        <v>3</v>
      </c>
      <c r="I14" s="16" t="s">
        <v>4</v>
      </c>
      <c r="J14" s="16" t="s">
        <v>4</v>
      </c>
      <c r="K14" s="16" t="s">
        <v>4</v>
      </c>
      <c r="L14" s="4" t="s">
        <v>4</v>
      </c>
    </row>
    <row r="15" spans="1:12" ht="15">
      <c r="A15" s="10" t="s">
        <v>13</v>
      </c>
      <c r="B15" s="1" t="s">
        <v>2</v>
      </c>
      <c r="C15" s="4">
        <v>12</v>
      </c>
      <c r="D15" s="4">
        <v>300</v>
      </c>
      <c r="E15" s="4">
        <f t="shared" si="0"/>
        <v>25</v>
      </c>
      <c r="F15" s="4">
        <v>43</v>
      </c>
      <c r="G15" s="23">
        <f aca="true" t="shared" si="1" ref="G15:G26">F15/C15</f>
        <v>3.5833333333333335</v>
      </c>
      <c r="H15" s="19">
        <v>24</v>
      </c>
      <c r="I15" s="4">
        <v>300</v>
      </c>
      <c r="J15" s="16">
        <f>I15/H15</f>
        <v>12.5</v>
      </c>
      <c r="K15" s="4">
        <v>43</v>
      </c>
      <c r="L15" s="25">
        <f>K15/H15</f>
        <v>1.7916666666666667</v>
      </c>
    </row>
    <row r="16" spans="1:12" ht="15">
      <c r="A16" s="10" t="s">
        <v>13</v>
      </c>
      <c r="B16" s="1" t="s">
        <v>14</v>
      </c>
      <c r="C16" s="4">
        <v>18</v>
      </c>
      <c r="D16" s="4">
        <v>252</v>
      </c>
      <c r="E16" s="11">
        <f t="shared" si="0"/>
        <v>14</v>
      </c>
      <c r="F16" s="4">
        <v>71</v>
      </c>
      <c r="G16" s="23">
        <f t="shared" si="1"/>
        <v>3.9444444444444446</v>
      </c>
      <c r="H16" s="19">
        <v>18</v>
      </c>
      <c r="I16" s="4">
        <v>252</v>
      </c>
      <c r="J16" s="18">
        <f>I16/H16</f>
        <v>14</v>
      </c>
      <c r="K16" s="4">
        <v>71</v>
      </c>
      <c r="L16" s="25">
        <f>K16/H16</f>
        <v>3.9444444444444446</v>
      </c>
    </row>
    <row r="17" spans="1:12" ht="30">
      <c r="A17" s="10" t="s">
        <v>15</v>
      </c>
      <c r="B17" s="1" t="s">
        <v>16</v>
      </c>
      <c r="C17" s="4">
        <v>15</v>
      </c>
      <c r="D17" s="4">
        <v>119</v>
      </c>
      <c r="E17" s="11">
        <f t="shared" si="0"/>
        <v>7.933333333333334</v>
      </c>
      <c r="F17" s="4">
        <v>34</v>
      </c>
      <c r="G17" s="23">
        <f t="shared" si="1"/>
        <v>2.2666666666666666</v>
      </c>
      <c r="H17" s="19" t="s">
        <v>3</v>
      </c>
      <c r="I17" s="16" t="s">
        <v>4</v>
      </c>
      <c r="J17" s="16" t="s">
        <v>4</v>
      </c>
      <c r="K17" s="16" t="s">
        <v>4</v>
      </c>
      <c r="L17" s="4" t="s">
        <v>4</v>
      </c>
    </row>
    <row r="18" spans="1:12" ht="30">
      <c r="A18" s="10" t="s">
        <v>17</v>
      </c>
      <c r="B18" s="1" t="s">
        <v>14</v>
      </c>
      <c r="C18" s="4">
        <v>7</v>
      </c>
      <c r="D18" s="4">
        <v>108</v>
      </c>
      <c r="E18" s="11">
        <f t="shared" si="0"/>
        <v>15.428571428571429</v>
      </c>
      <c r="F18" s="4">
        <v>61</v>
      </c>
      <c r="G18" s="23">
        <f t="shared" si="1"/>
        <v>8.714285714285714</v>
      </c>
      <c r="H18" s="19" t="s">
        <v>3</v>
      </c>
      <c r="I18" s="16" t="s">
        <v>4</v>
      </c>
      <c r="J18" s="16" t="s">
        <v>4</v>
      </c>
      <c r="K18" s="16" t="s">
        <v>4</v>
      </c>
      <c r="L18" s="4" t="s">
        <v>4</v>
      </c>
    </row>
    <row r="19" spans="1:12" ht="15">
      <c r="A19" s="10" t="s">
        <v>19</v>
      </c>
      <c r="B19" s="1" t="s">
        <v>14</v>
      </c>
      <c r="C19" s="4">
        <v>7</v>
      </c>
      <c r="D19" s="4">
        <v>73</v>
      </c>
      <c r="E19" s="11">
        <f t="shared" si="0"/>
        <v>10.428571428571429</v>
      </c>
      <c r="F19" s="4">
        <v>20</v>
      </c>
      <c r="G19" s="23">
        <f t="shared" si="1"/>
        <v>2.857142857142857</v>
      </c>
      <c r="H19" s="19" t="s">
        <v>3</v>
      </c>
      <c r="I19" s="16" t="s">
        <v>4</v>
      </c>
      <c r="J19" s="16" t="s">
        <v>4</v>
      </c>
      <c r="K19" s="16" t="s">
        <v>4</v>
      </c>
      <c r="L19" s="4" t="s">
        <v>4</v>
      </c>
    </row>
    <row r="20" spans="1:12" ht="30">
      <c r="A20" s="10" t="s">
        <v>20</v>
      </c>
      <c r="B20" s="1" t="s">
        <v>14</v>
      </c>
      <c r="C20" s="4">
        <v>7</v>
      </c>
      <c r="D20" s="4">
        <v>32</v>
      </c>
      <c r="E20" s="11">
        <f t="shared" si="0"/>
        <v>4.571428571428571</v>
      </c>
      <c r="F20" s="4">
        <v>9</v>
      </c>
      <c r="G20" s="23">
        <f t="shared" si="1"/>
        <v>1.2857142857142858</v>
      </c>
      <c r="H20" s="19" t="s">
        <v>3</v>
      </c>
      <c r="I20" s="16" t="s">
        <v>4</v>
      </c>
      <c r="J20" s="16" t="s">
        <v>4</v>
      </c>
      <c r="K20" s="16" t="s">
        <v>4</v>
      </c>
      <c r="L20" s="4" t="s">
        <v>4</v>
      </c>
    </row>
    <row r="21" spans="1:12" ht="30">
      <c r="A21" s="10" t="s">
        <v>21</v>
      </c>
      <c r="B21" s="1" t="s">
        <v>14</v>
      </c>
      <c r="C21" s="4">
        <v>7</v>
      </c>
      <c r="D21" s="4">
        <v>24</v>
      </c>
      <c r="E21" s="11">
        <f t="shared" si="0"/>
        <v>3.4285714285714284</v>
      </c>
      <c r="F21" s="4">
        <v>12</v>
      </c>
      <c r="G21" s="23">
        <f t="shared" si="1"/>
        <v>1.7142857142857142</v>
      </c>
      <c r="H21" s="19" t="s">
        <v>3</v>
      </c>
      <c r="I21" s="16" t="s">
        <v>4</v>
      </c>
      <c r="J21" s="16" t="s">
        <v>4</v>
      </c>
      <c r="K21" s="16" t="s">
        <v>4</v>
      </c>
      <c r="L21" s="4" t="s">
        <v>4</v>
      </c>
    </row>
    <row r="22" spans="1:12" ht="15">
      <c r="A22" s="10" t="s">
        <v>22</v>
      </c>
      <c r="B22" s="1" t="s">
        <v>14</v>
      </c>
      <c r="C22" s="4">
        <v>7</v>
      </c>
      <c r="D22" s="4">
        <v>124</v>
      </c>
      <c r="E22" s="11">
        <f t="shared" si="0"/>
        <v>17.714285714285715</v>
      </c>
      <c r="F22" s="4">
        <v>45</v>
      </c>
      <c r="G22" s="23">
        <f t="shared" si="1"/>
        <v>6.428571428571429</v>
      </c>
      <c r="H22" s="19" t="s">
        <v>3</v>
      </c>
      <c r="I22" s="16" t="s">
        <v>4</v>
      </c>
      <c r="J22" s="16" t="s">
        <v>4</v>
      </c>
      <c r="K22" s="16" t="s">
        <v>4</v>
      </c>
      <c r="L22" s="4" t="s">
        <v>4</v>
      </c>
    </row>
    <row r="23" spans="1:12" ht="30">
      <c r="A23" s="10" t="s">
        <v>23</v>
      </c>
      <c r="B23" s="1" t="s">
        <v>14</v>
      </c>
      <c r="C23" s="4">
        <v>12</v>
      </c>
      <c r="D23" s="4">
        <v>92</v>
      </c>
      <c r="E23" s="11">
        <f t="shared" si="0"/>
        <v>7.666666666666667</v>
      </c>
      <c r="F23" s="4">
        <v>37</v>
      </c>
      <c r="G23" s="23">
        <f t="shared" si="1"/>
        <v>3.0833333333333335</v>
      </c>
      <c r="H23" s="19" t="s">
        <v>3</v>
      </c>
      <c r="I23" s="16" t="s">
        <v>4</v>
      </c>
      <c r="J23" s="16" t="s">
        <v>4</v>
      </c>
      <c r="K23" s="16" t="s">
        <v>4</v>
      </c>
      <c r="L23" s="4" t="s">
        <v>4</v>
      </c>
    </row>
    <row r="24" spans="1:12" ht="15">
      <c r="A24" s="10" t="s">
        <v>24</v>
      </c>
      <c r="B24" s="1" t="s">
        <v>14</v>
      </c>
      <c r="C24" s="4">
        <v>7</v>
      </c>
      <c r="D24" s="4">
        <v>25</v>
      </c>
      <c r="E24" s="11">
        <f t="shared" si="0"/>
        <v>3.5714285714285716</v>
      </c>
      <c r="F24" s="4">
        <v>12</v>
      </c>
      <c r="G24" s="23">
        <f t="shared" si="1"/>
        <v>1.7142857142857142</v>
      </c>
      <c r="H24" s="19" t="s">
        <v>3</v>
      </c>
      <c r="I24" s="16" t="s">
        <v>4</v>
      </c>
      <c r="J24" s="16" t="s">
        <v>4</v>
      </c>
      <c r="K24" s="16" t="s">
        <v>4</v>
      </c>
      <c r="L24" s="4" t="s">
        <v>4</v>
      </c>
    </row>
    <row r="25" spans="1:12" ht="30">
      <c r="A25" s="10" t="s">
        <v>25</v>
      </c>
      <c r="B25" s="1" t="s">
        <v>14</v>
      </c>
      <c r="C25" s="4">
        <v>9</v>
      </c>
      <c r="D25" s="4">
        <v>56</v>
      </c>
      <c r="E25" s="11">
        <f t="shared" si="0"/>
        <v>6.222222222222222</v>
      </c>
      <c r="F25" s="4">
        <v>33</v>
      </c>
      <c r="G25" s="23">
        <f t="shared" si="1"/>
        <v>3.6666666666666665</v>
      </c>
      <c r="H25" s="19" t="s">
        <v>3</v>
      </c>
      <c r="I25" s="16" t="s">
        <v>4</v>
      </c>
      <c r="J25" s="16" t="s">
        <v>4</v>
      </c>
      <c r="K25" s="16" t="s">
        <v>4</v>
      </c>
      <c r="L25" s="4" t="s">
        <v>4</v>
      </c>
    </row>
    <row r="26" spans="1:12" ht="15">
      <c r="A26" s="10" t="s">
        <v>26</v>
      </c>
      <c r="B26" s="1" t="s">
        <v>14</v>
      </c>
      <c r="C26" s="4">
        <v>7</v>
      </c>
      <c r="D26" s="4">
        <v>65</v>
      </c>
      <c r="E26" s="11">
        <f t="shared" si="0"/>
        <v>9.285714285714286</v>
      </c>
      <c r="F26" s="4">
        <v>38</v>
      </c>
      <c r="G26" s="23">
        <f t="shared" si="1"/>
        <v>5.428571428571429</v>
      </c>
      <c r="H26" s="19" t="s">
        <v>3</v>
      </c>
      <c r="I26" s="16" t="s">
        <v>4</v>
      </c>
      <c r="J26" s="16" t="s">
        <v>4</v>
      </c>
      <c r="K26" s="16" t="s">
        <v>4</v>
      </c>
      <c r="L26" s="4" t="s">
        <v>4</v>
      </c>
    </row>
    <row r="27" spans="1:12" ht="20.25" customHeight="1">
      <c r="A27" s="38" t="s">
        <v>27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40"/>
    </row>
    <row r="28" spans="1:12" ht="15">
      <c r="A28" s="10" t="s">
        <v>28</v>
      </c>
      <c r="B28" s="1" t="s">
        <v>2</v>
      </c>
      <c r="C28" s="4">
        <v>20</v>
      </c>
      <c r="D28" s="4">
        <v>253</v>
      </c>
      <c r="E28" s="4">
        <f t="shared" si="0"/>
        <v>12.65</v>
      </c>
      <c r="F28" s="4">
        <v>71</v>
      </c>
      <c r="G28" s="22">
        <f>F28/C28</f>
        <v>3.55</v>
      </c>
      <c r="H28" s="19" t="s">
        <v>3</v>
      </c>
      <c r="I28" s="16" t="s">
        <v>4</v>
      </c>
      <c r="J28" s="16" t="s">
        <v>4</v>
      </c>
      <c r="K28" s="16" t="s">
        <v>4</v>
      </c>
      <c r="L28" s="16" t="s">
        <v>4</v>
      </c>
    </row>
    <row r="29" spans="1:12" ht="15">
      <c r="A29" s="10" t="s">
        <v>29</v>
      </c>
      <c r="B29" s="1" t="s">
        <v>2</v>
      </c>
      <c r="C29" s="4">
        <v>50</v>
      </c>
      <c r="D29" s="4">
        <v>456</v>
      </c>
      <c r="E29" s="4">
        <f t="shared" si="0"/>
        <v>9.12</v>
      </c>
      <c r="F29" s="4">
        <v>172</v>
      </c>
      <c r="G29" s="22">
        <f>F29/C29</f>
        <v>3.44</v>
      </c>
      <c r="H29" s="19" t="s">
        <v>3</v>
      </c>
      <c r="I29" s="16" t="s">
        <v>4</v>
      </c>
      <c r="J29" s="16" t="s">
        <v>4</v>
      </c>
      <c r="K29" s="16" t="s">
        <v>4</v>
      </c>
      <c r="L29" s="16" t="s">
        <v>4</v>
      </c>
    </row>
    <row r="30" spans="1:12" ht="20.25" customHeight="1">
      <c r="A30" s="38" t="s">
        <v>30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40"/>
    </row>
    <row r="31" spans="1:12" ht="15">
      <c r="A31" s="10" t="s">
        <v>76</v>
      </c>
      <c r="B31" s="1" t="s">
        <v>14</v>
      </c>
      <c r="C31" s="5" t="s">
        <v>4</v>
      </c>
      <c r="D31" s="5" t="s">
        <v>4</v>
      </c>
      <c r="E31" s="5" t="s">
        <v>4</v>
      </c>
      <c r="F31" s="5" t="s">
        <v>4</v>
      </c>
      <c r="G31" s="15" t="s">
        <v>4</v>
      </c>
      <c r="H31" s="19" t="s">
        <v>3</v>
      </c>
      <c r="I31" s="5" t="s">
        <v>4</v>
      </c>
      <c r="J31" s="16" t="s">
        <v>4</v>
      </c>
      <c r="K31" s="5" t="s">
        <v>4</v>
      </c>
      <c r="L31" s="5" t="s">
        <v>4</v>
      </c>
    </row>
    <row r="32" spans="1:12" ht="30">
      <c r="A32" s="10" t="s">
        <v>31</v>
      </c>
      <c r="B32" s="1" t="s">
        <v>14</v>
      </c>
      <c r="C32" s="5" t="s">
        <v>4</v>
      </c>
      <c r="D32" s="5" t="s">
        <v>4</v>
      </c>
      <c r="E32" s="5" t="s">
        <v>4</v>
      </c>
      <c r="F32" s="5" t="s">
        <v>4</v>
      </c>
      <c r="G32" s="15" t="s">
        <v>4</v>
      </c>
      <c r="H32" s="19" t="s">
        <v>3</v>
      </c>
      <c r="I32" s="5" t="s">
        <v>4</v>
      </c>
      <c r="J32" s="16" t="s">
        <v>4</v>
      </c>
      <c r="K32" s="5" t="s">
        <v>4</v>
      </c>
      <c r="L32" s="5" t="s">
        <v>4</v>
      </c>
    </row>
    <row r="33" spans="1:12" ht="15">
      <c r="A33" s="10" t="s">
        <v>32</v>
      </c>
      <c r="B33" s="1" t="s">
        <v>2</v>
      </c>
      <c r="C33" s="4">
        <v>40</v>
      </c>
      <c r="D33" s="4">
        <v>970</v>
      </c>
      <c r="E33" s="4">
        <f t="shared" si="0"/>
        <v>24.25</v>
      </c>
      <c r="F33" s="4">
        <v>371</v>
      </c>
      <c r="G33" s="23">
        <f>F33/C33</f>
        <v>9.275</v>
      </c>
      <c r="H33" s="19" t="s">
        <v>3</v>
      </c>
      <c r="I33" s="5" t="s">
        <v>4</v>
      </c>
      <c r="J33" s="16" t="s">
        <v>4</v>
      </c>
      <c r="K33" s="5" t="s">
        <v>4</v>
      </c>
      <c r="L33" s="5" t="s">
        <v>4</v>
      </c>
    </row>
    <row r="34" spans="1:12" ht="15">
      <c r="A34" s="10" t="s">
        <v>33</v>
      </c>
      <c r="B34" s="1" t="s">
        <v>18</v>
      </c>
      <c r="C34" s="5" t="s">
        <v>4</v>
      </c>
      <c r="D34" s="5" t="s">
        <v>4</v>
      </c>
      <c r="E34" s="5" t="s">
        <v>4</v>
      </c>
      <c r="F34" s="5" t="s">
        <v>4</v>
      </c>
      <c r="G34" s="15" t="s">
        <v>4</v>
      </c>
      <c r="H34" s="19" t="s">
        <v>3</v>
      </c>
      <c r="I34" s="5" t="s">
        <v>4</v>
      </c>
      <c r="J34" s="16" t="s">
        <v>4</v>
      </c>
      <c r="K34" s="5" t="s">
        <v>4</v>
      </c>
      <c r="L34" s="5" t="s">
        <v>4</v>
      </c>
    </row>
    <row r="35" spans="1:12" ht="15">
      <c r="A35" s="10" t="s">
        <v>34</v>
      </c>
      <c r="B35" s="1" t="s">
        <v>18</v>
      </c>
      <c r="C35" s="5" t="s">
        <v>4</v>
      </c>
      <c r="D35" s="5" t="s">
        <v>4</v>
      </c>
      <c r="E35" s="5" t="s">
        <v>4</v>
      </c>
      <c r="F35" s="5" t="s">
        <v>4</v>
      </c>
      <c r="G35" s="15" t="s">
        <v>4</v>
      </c>
      <c r="H35" s="19" t="s">
        <v>3</v>
      </c>
      <c r="I35" s="5" t="s">
        <v>4</v>
      </c>
      <c r="J35" s="16" t="s">
        <v>4</v>
      </c>
      <c r="K35" s="5" t="s">
        <v>4</v>
      </c>
      <c r="L35" s="5" t="s">
        <v>4</v>
      </c>
    </row>
    <row r="36" spans="1:12" ht="15">
      <c r="A36" s="10" t="s">
        <v>35</v>
      </c>
      <c r="B36" s="1" t="s">
        <v>18</v>
      </c>
      <c r="C36" s="5" t="s">
        <v>4</v>
      </c>
      <c r="D36" s="5" t="s">
        <v>4</v>
      </c>
      <c r="E36" s="5" t="s">
        <v>4</v>
      </c>
      <c r="F36" s="5" t="s">
        <v>4</v>
      </c>
      <c r="G36" s="15" t="s">
        <v>4</v>
      </c>
      <c r="H36" s="19" t="s">
        <v>3</v>
      </c>
      <c r="I36" s="5" t="s">
        <v>4</v>
      </c>
      <c r="J36" s="16" t="s">
        <v>4</v>
      </c>
      <c r="K36" s="5" t="s">
        <v>4</v>
      </c>
      <c r="L36" s="5" t="s">
        <v>4</v>
      </c>
    </row>
    <row r="37" spans="1:12" ht="30">
      <c r="A37" s="10" t="s">
        <v>36</v>
      </c>
      <c r="B37" s="1" t="s">
        <v>14</v>
      </c>
      <c r="C37" s="5" t="s">
        <v>4</v>
      </c>
      <c r="D37" s="5" t="s">
        <v>4</v>
      </c>
      <c r="E37" s="5" t="s">
        <v>4</v>
      </c>
      <c r="F37" s="5" t="s">
        <v>4</v>
      </c>
      <c r="G37" s="15" t="s">
        <v>4</v>
      </c>
      <c r="H37" s="19" t="s">
        <v>3</v>
      </c>
      <c r="I37" s="5" t="s">
        <v>4</v>
      </c>
      <c r="J37" s="16" t="s">
        <v>4</v>
      </c>
      <c r="K37" s="5" t="s">
        <v>4</v>
      </c>
      <c r="L37" s="5" t="s">
        <v>4</v>
      </c>
    </row>
    <row r="38" spans="1:12" ht="30">
      <c r="A38" s="10" t="s">
        <v>75</v>
      </c>
      <c r="B38" s="1" t="s">
        <v>2</v>
      </c>
      <c r="C38" s="5" t="s">
        <v>4</v>
      </c>
      <c r="D38" s="5" t="s">
        <v>4</v>
      </c>
      <c r="E38" s="5" t="s">
        <v>4</v>
      </c>
      <c r="F38" s="5" t="s">
        <v>4</v>
      </c>
      <c r="G38" s="5" t="s">
        <v>4</v>
      </c>
      <c r="H38" s="19">
        <v>60</v>
      </c>
      <c r="I38" s="4">
        <v>122</v>
      </c>
      <c r="J38" s="18">
        <f>I38/H38</f>
        <v>2.033333333333333</v>
      </c>
      <c r="K38" s="4">
        <v>49</v>
      </c>
      <c r="L38" s="25">
        <f>K38/H38</f>
        <v>0.8166666666666667</v>
      </c>
    </row>
    <row r="39" spans="1:12" ht="15">
      <c r="A39" s="10" t="s">
        <v>37</v>
      </c>
      <c r="B39" s="1" t="s">
        <v>2</v>
      </c>
      <c r="C39" s="4">
        <v>80</v>
      </c>
      <c r="D39" s="4">
        <v>1417</v>
      </c>
      <c r="E39" s="11">
        <f t="shared" si="0"/>
        <v>17.7125</v>
      </c>
      <c r="F39" s="4">
        <v>742</v>
      </c>
      <c r="G39" s="23">
        <f>F39/C39</f>
        <v>9.275</v>
      </c>
      <c r="H39" s="19" t="s">
        <v>3</v>
      </c>
      <c r="I39" s="5" t="s">
        <v>4</v>
      </c>
      <c r="J39" s="16" t="s">
        <v>4</v>
      </c>
      <c r="K39" s="5" t="s">
        <v>4</v>
      </c>
      <c r="L39" s="5" t="s">
        <v>4</v>
      </c>
    </row>
    <row r="40" spans="1:12" ht="20.25" customHeight="1">
      <c r="A40" s="38" t="s">
        <v>38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40"/>
    </row>
    <row r="41" spans="1:12" ht="15">
      <c r="A41" s="10" t="s">
        <v>39</v>
      </c>
      <c r="B41" s="1" t="s">
        <v>2</v>
      </c>
      <c r="C41" s="4">
        <v>55</v>
      </c>
      <c r="D41" s="4">
        <v>310</v>
      </c>
      <c r="E41" s="11">
        <f t="shared" si="0"/>
        <v>5.636363636363637</v>
      </c>
      <c r="F41" s="4">
        <v>145</v>
      </c>
      <c r="G41" s="23">
        <f>F41/C41</f>
        <v>2.6363636363636362</v>
      </c>
      <c r="H41" s="19" t="s">
        <v>3</v>
      </c>
      <c r="I41" s="16" t="s">
        <v>4</v>
      </c>
      <c r="J41" s="16" t="s">
        <v>4</v>
      </c>
      <c r="K41" s="16" t="s">
        <v>4</v>
      </c>
      <c r="L41" s="4" t="s">
        <v>4</v>
      </c>
    </row>
    <row r="42" spans="1:12" ht="20.25" customHeight="1">
      <c r="A42" s="38" t="s">
        <v>40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40"/>
    </row>
    <row r="43" spans="1:12" ht="15">
      <c r="A43" s="10" t="s">
        <v>41</v>
      </c>
      <c r="B43" s="1" t="s">
        <v>2</v>
      </c>
      <c r="C43" s="4">
        <v>175</v>
      </c>
      <c r="D43" s="4">
        <v>418</v>
      </c>
      <c r="E43" s="11">
        <f t="shared" si="0"/>
        <v>2.388571428571429</v>
      </c>
      <c r="F43" s="4">
        <v>220</v>
      </c>
      <c r="G43" s="23">
        <f>F43/C43</f>
        <v>1.2571428571428571</v>
      </c>
      <c r="H43" s="19" t="s">
        <v>3</v>
      </c>
      <c r="I43" s="16" t="s">
        <v>4</v>
      </c>
      <c r="J43" s="16" t="s">
        <v>4</v>
      </c>
      <c r="K43" s="16" t="s">
        <v>4</v>
      </c>
      <c r="L43" s="4" t="s">
        <v>4</v>
      </c>
    </row>
    <row r="44" spans="1:12" ht="15">
      <c r="A44" s="10" t="s">
        <v>42</v>
      </c>
      <c r="B44" s="1" t="s">
        <v>2</v>
      </c>
      <c r="C44" s="4">
        <v>50</v>
      </c>
      <c r="D44" s="4">
        <v>153</v>
      </c>
      <c r="E44" s="4">
        <f t="shared" si="0"/>
        <v>3.06</v>
      </c>
      <c r="F44" s="4">
        <v>65</v>
      </c>
      <c r="G44" s="23">
        <f aca="true" t="shared" si="2" ref="G44:G49">F44/C44</f>
        <v>1.3</v>
      </c>
      <c r="H44" s="19" t="s">
        <v>3</v>
      </c>
      <c r="I44" s="16" t="s">
        <v>4</v>
      </c>
      <c r="J44" s="16" t="s">
        <v>4</v>
      </c>
      <c r="K44" s="16" t="s">
        <v>4</v>
      </c>
      <c r="L44" s="4" t="s">
        <v>4</v>
      </c>
    </row>
    <row r="45" spans="1:12" ht="15">
      <c r="A45" s="10" t="s">
        <v>43</v>
      </c>
      <c r="B45" s="1" t="s">
        <v>2</v>
      </c>
      <c r="C45" s="4">
        <v>35</v>
      </c>
      <c r="D45" s="4">
        <v>217</v>
      </c>
      <c r="E45" s="4">
        <f t="shared" si="0"/>
        <v>6.2</v>
      </c>
      <c r="F45" s="4">
        <v>60</v>
      </c>
      <c r="G45" s="23">
        <f t="shared" si="2"/>
        <v>1.7142857142857142</v>
      </c>
      <c r="H45" s="19" t="s">
        <v>3</v>
      </c>
      <c r="I45" s="16" t="s">
        <v>4</v>
      </c>
      <c r="J45" s="16" t="s">
        <v>4</v>
      </c>
      <c r="K45" s="16" t="s">
        <v>4</v>
      </c>
      <c r="L45" s="4" t="s">
        <v>4</v>
      </c>
    </row>
    <row r="46" spans="1:12" ht="15">
      <c r="A46" s="10" t="s">
        <v>44</v>
      </c>
      <c r="B46" s="1" t="s">
        <v>18</v>
      </c>
      <c r="C46" s="4">
        <v>25</v>
      </c>
      <c r="D46" s="4">
        <v>160</v>
      </c>
      <c r="E46" s="4">
        <f t="shared" si="0"/>
        <v>6.4</v>
      </c>
      <c r="F46" s="4">
        <v>61</v>
      </c>
      <c r="G46" s="23">
        <f t="shared" si="2"/>
        <v>2.44</v>
      </c>
      <c r="H46" s="19" t="s">
        <v>3</v>
      </c>
      <c r="I46" s="16" t="s">
        <v>4</v>
      </c>
      <c r="J46" s="16" t="s">
        <v>4</v>
      </c>
      <c r="K46" s="16" t="s">
        <v>4</v>
      </c>
      <c r="L46" s="4" t="s">
        <v>4</v>
      </c>
    </row>
    <row r="47" spans="1:12" ht="15">
      <c r="A47" s="10" t="s">
        <v>45</v>
      </c>
      <c r="B47" s="1" t="s">
        <v>2</v>
      </c>
      <c r="C47" s="4">
        <v>25</v>
      </c>
      <c r="D47" s="4">
        <v>151</v>
      </c>
      <c r="E47" s="4">
        <f t="shared" si="0"/>
        <v>6.04</v>
      </c>
      <c r="F47" s="4">
        <v>36</v>
      </c>
      <c r="G47" s="23">
        <f t="shared" si="2"/>
        <v>1.44</v>
      </c>
      <c r="H47" s="19" t="s">
        <v>3</v>
      </c>
      <c r="I47" s="16" t="s">
        <v>4</v>
      </c>
      <c r="J47" s="16" t="s">
        <v>4</v>
      </c>
      <c r="K47" s="16" t="s">
        <v>4</v>
      </c>
      <c r="L47" s="4" t="s">
        <v>4</v>
      </c>
    </row>
    <row r="48" spans="1:12" ht="30">
      <c r="A48" s="10" t="s">
        <v>46</v>
      </c>
      <c r="B48" s="1" t="s">
        <v>16</v>
      </c>
      <c r="C48" s="4">
        <v>25</v>
      </c>
      <c r="D48" s="4">
        <v>123</v>
      </c>
      <c r="E48" s="4">
        <f t="shared" si="0"/>
        <v>4.92</v>
      </c>
      <c r="F48" s="4">
        <v>44</v>
      </c>
      <c r="G48" s="23">
        <f t="shared" si="2"/>
        <v>1.76</v>
      </c>
      <c r="H48" s="19" t="s">
        <v>3</v>
      </c>
      <c r="I48" s="16" t="s">
        <v>4</v>
      </c>
      <c r="J48" s="16" t="s">
        <v>4</v>
      </c>
      <c r="K48" s="16" t="s">
        <v>4</v>
      </c>
      <c r="L48" s="4" t="s">
        <v>4</v>
      </c>
    </row>
    <row r="49" spans="1:12" ht="30">
      <c r="A49" s="10" t="s">
        <v>47</v>
      </c>
      <c r="B49" s="1" t="s">
        <v>18</v>
      </c>
      <c r="C49" s="4">
        <v>25</v>
      </c>
      <c r="D49" s="4">
        <v>82</v>
      </c>
      <c r="E49" s="4">
        <f t="shared" si="0"/>
        <v>3.28</v>
      </c>
      <c r="F49" s="4">
        <v>34</v>
      </c>
      <c r="G49" s="23">
        <f t="shared" si="2"/>
        <v>1.36</v>
      </c>
      <c r="H49" s="19" t="s">
        <v>3</v>
      </c>
      <c r="I49" s="16" t="s">
        <v>4</v>
      </c>
      <c r="J49" s="16" t="s">
        <v>4</v>
      </c>
      <c r="K49" s="16" t="s">
        <v>4</v>
      </c>
      <c r="L49" s="4" t="s">
        <v>4</v>
      </c>
    </row>
    <row r="50" spans="1:12" ht="21" customHeight="1">
      <c r="A50" s="38" t="s">
        <v>48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40"/>
    </row>
    <row r="51" spans="1:12" ht="15">
      <c r="A51" s="10" t="s">
        <v>49</v>
      </c>
      <c r="B51" s="1" t="s">
        <v>2</v>
      </c>
      <c r="C51" s="4">
        <v>23</v>
      </c>
      <c r="D51" s="4">
        <v>320</v>
      </c>
      <c r="E51" s="11">
        <f t="shared" si="0"/>
        <v>13.91304347826087</v>
      </c>
      <c r="F51" s="4">
        <v>85</v>
      </c>
      <c r="G51" s="23">
        <f>F51/C51</f>
        <v>3.6956521739130435</v>
      </c>
      <c r="H51" s="19">
        <v>40</v>
      </c>
      <c r="I51" s="4">
        <v>320</v>
      </c>
      <c r="J51" s="16">
        <f>I51/H51</f>
        <v>8</v>
      </c>
      <c r="K51" s="4">
        <v>85</v>
      </c>
      <c r="L51" s="25">
        <f>K51/H51</f>
        <v>2.125</v>
      </c>
    </row>
    <row r="52" spans="1:12" ht="15">
      <c r="A52" s="10" t="s">
        <v>50</v>
      </c>
      <c r="B52" s="1" t="s">
        <v>2</v>
      </c>
      <c r="C52" s="4">
        <v>10</v>
      </c>
      <c r="D52" s="4">
        <v>135</v>
      </c>
      <c r="E52" s="12">
        <f t="shared" si="0"/>
        <v>13.5</v>
      </c>
      <c r="F52" s="4">
        <v>38</v>
      </c>
      <c r="G52" s="23">
        <f>F52/C52</f>
        <v>3.8</v>
      </c>
      <c r="H52" s="19">
        <v>45</v>
      </c>
      <c r="I52" s="4">
        <v>135</v>
      </c>
      <c r="J52" s="16">
        <f>I52/H52</f>
        <v>3</v>
      </c>
      <c r="K52" s="4">
        <v>38</v>
      </c>
      <c r="L52" s="25">
        <f>K52/H52</f>
        <v>0.8444444444444444</v>
      </c>
    </row>
    <row r="53" spans="1:12" ht="15">
      <c r="A53" s="10" t="s">
        <v>51</v>
      </c>
      <c r="B53" s="1" t="s">
        <v>2</v>
      </c>
      <c r="C53" s="4">
        <v>20</v>
      </c>
      <c r="D53" s="4">
        <v>426</v>
      </c>
      <c r="E53" s="12">
        <f t="shared" si="0"/>
        <v>21.3</v>
      </c>
      <c r="F53" s="4">
        <v>152</v>
      </c>
      <c r="G53" s="23">
        <f>F53/C53</f>
        <v>7.6</v>
      </c>
      <c r="H53" s="19">
        <v>50</v>
      </c>
      <c r="I53" s="4">
        <v>426</v>
      </c>
      <c r="J53" s="18">
        <f>I53/H53</f>
        <v>8.52</v>
      </c>
      <c r="K53" s="4">
        <v>152</v>
      </c>
      <c r="L53" s="25">
        <f>K53/H53</f>
        <v>3.04</v>
      </c>
    </row>
    <row r="54" spans="1:12" ht="20.25" customHeight="1">
      <c r="A54" s="38" t="s">
        <v>52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40"/>
    </row>
    <row r="55" spans="1:13" ht="15">
      <c r="A55" s="10" t="s">
        <v>53</v>
      </c>
      <c r="B55" s="1" t="s">
        <v>2</v>
      </c>
      <c r="C55" s="4">
        <v>60</v>
      </c>
      <c r="D55" s="4">
        <v>263</v>
      </c>
      <c r="E55" s="12">
        <f t="shared" si="0"/>
        <v>4.383333333333334</v>
      </c>
      <c r="F55" s="4">
        <v>106</v>
      </c>
      <c r="G55" s="24">
        <f>F55/C55</f>
        <v>1.7666666666666666</v>
      </c>
      <c r="H55" s="19" t="s">
        <v>3</v>
      </c>
      <c r="I55" s="16" t="s">
        <v>4</v>
      </c>
      <c r="J55" s="16" t="s">
        <v>4</v>
      </c>
      <c r="K55" s="16" t="s">
        <v>4</v>
      </c>
      <c r="L55" s="4" t="s">
        <v>4</v>
      </c>
      <c r="M55" s="13"/>
    </row>
    <row r="56" spans="1:12" ht="20.25" customHeight="1">
      <c r="A56" s="38" t="s">
        <v>54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40"/>
    </row>
    <row r="57" spans="1:12" ht="15">
      <c r="A57" s="10" t="s">
        <v>55</v>
      </c>
      <c r="B57" s="1" t="s">
        <v>18</v>
      </c>
      <c r="C57" s="4">
        <v>24</v>
      </c>
      <c r="D57" s="4">
        <v>435</v>
      </c>
      <c r="E57" s="12">
        <f t="shared" si="0"/>
        <v>18.125</v>
      </c>
      <c r="F57" s="4">
        <v>318</v>
      </c>
      <c r="G57" s="24">
        <f>F57/C57</f>
        <v>13.25</v>
      </c>
      <c r="H57" s="19">
        <v>200</v>
      </c>
      <c r="I57" s="4">
        <v>435</v>
      </c>
      <c r="J57" s="18">
        <f>I57/H57</f>
        <v>2.175</v>
      </c>
      <c r="K57" s="4">
        <v>318</v>
      </c>
      <c r="L57" s="25">
        <f>K57/H57</f>
        <v>1.59</v>
      </c>
    </row>
    <row r="58" spans="1:12" ht="15">
      <c r="A58" s="10" t="s">
        <v>56</v>
      </c>
      <c r="B58" s="1" t="s">
        <v>2</v>
      </c>
      <c r="C58" s="4">
        <v>15</v>
      </c>
      <c r="D58" s="4">
        <v>284</v>
      </c>
      <c r="E58" s="11">
        <f t="shared" si="0"/>
        <v>18.933333333333334</v>
      </c>
      <c r="F58" s="4">
        <v>109</v>
      </c>
      <c r="G58" s="24">
        <f>F58/C58</f>
        <v>7.266666666666667</v>
      </c>
      <c r="H58" s="19">
        <v>70</v>
      </c>
      <c r="I58" s="4">
        <v>284</v>
      </c>
      <c r="J58" s="18">
        <f>I58/H58</f>
        <v>4.057142857142857</v>
      </c>
      <c r="K58" s="4">
        <v>109</v>
      </c>
      <c r="L58" s="25">
        <f>K58/H58</f>
        <v>1.5571428571428572</v>
      </c>
    </row>
    <row r="59" spans="1:12" ht="15">
      <c r="A59" s="10" t="s">
        <v>57</v>
      </c>
      <c r="B59" s="1" t="s">
        <v>2</v>
      </c>
      <c r="C59" s="4">
        <v>30</v>
      </c>
      <c r="D59" s="4">
        <v>81</v>
      </c>
      <c r="E59" s="11">
        <f t="shared" si="0"/>
        <v>2.7</v>
      </c>
      <c r="F59" s="4">
        <v>80</v>
      </c>
      <c r="G59" s="24">
        <f>F59/C59</f>
        <v>2.6666666666666665</v>
      </c>
      <c r="H59" s="19">
        <v>40</v>
      </c>
      <c r="I59" s="4">
        <v>81</v>
      </c>
      <c r="J59" s="18">
        <f>I59/H59</f>
        <v>2.025</v>
      </c>
      <c r="K59" s="4">
        <v>80</v>
      </c>
      <c r="L59" s="25">
        <f>K59/H59</f>
        <v>2</v>
      </c>
    </row>
    <row r="60" spans="1:12" ht="20.25" customHeight="1">
      <c r="A60" s="38" t="s">
        <v>58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40"/>
    </row>
    <row r="61" spans="1:12" ht="15">
      <c r="A61" s="8" t="s">
        <v>59</v>
      </c>
      <c r="B61" s="1" t="s">
        <v>2</v>
      </c>
      <c r="C61" s="4">
        <v>25</v>
      </c>
      <c r="D61" s="4">
        <v>78</v>
      </c>
      <c r="E61" s="4">
        <f t="shared" si="0"/>
        <v>3.12</v>
      </c>
      <c r="F61" s="4">
        <v>15</v>
      </c>
      <c r="G61" s="22">
        <f>F61/C61</f>
        <v>0.6</v>
      </c>
      <c r="H61" s="19">
        <v>25</v>
      </c>
      <c r="I61" s="4">
        <v>78</v>
      </c>
      <c r="J61" s="16">
        <f>I61/H61</f>
        <v>3.12</v>
      </c>
      <c r="K61" s="4">
        <v>15</v>
      </c>
      <c r="L61" s="25">
        <f>K61/H61</f>
        <v>0.6</v>
      </c>
    </row>
    <row r="62" spans="1:12" ht="15">
      <c r="A62" s="8" t="s">
        <v>60</v>
      </c>
      <c r="B62" s="1" t="s">
        <v>2</v>
      </c>
      <c r="C62" s="4">
        <v>25</v>
      </c>
      <c r="D62" s="4">
        <v>1260</v>
      </c>
      <c r="E62" s="4">
        <f t="shared" si="0"/>
        <v>50.4</v>
      </c>
      <c r="F62" s="4">
        <v>604</v>
      </c>
      <c r="G62" s="22">
        <f>F62/C62</f>
        <v>24.16</v>
      </c>
      <c r="H62" s="19">
        <v>90</v>
      </c>
      <c r="I62" s="4">
        <v>1260</v>
      </c>
      <c r="J62" s="18">
        <f>I62/H62</f>
        <v>14</v>
      </c>
      <c r="K62" s="4">
        <v>604</v>
      </c>
      <c r="L62" s="25">
        <f>K62/H62</f>
        <v>6.711111111111111</v>
      </c>
    </row>
    <row r="63" spans="1:12" ht="15">
      <c r="A63" s="8" t="s">
        <v>61</v>
      </c>
      <c r="B63" s="1" t="s">
        <v>2</v>
      </c>
      <c r="C63" s="4">
        <v>25</v>
      </c>
      <c r="D63" s="4">
        <v>582</v>
      </c>
      <c r="E63" s="4">
        <f t="shared" si="0"/>
        <v>23.28</v>
      </c>
      <c r="F63" s="4">
        <v>128</v>
      </c>
      <c r="G63" s="22">
        <f>F63/C63</f>
        <v>5.12</v>
      </c>
      <c r="H63" s="19">
        <v>90</v>
      </c>
      <c r="I63" s="4">
        <v>582</v>
      </c>
      <c r="J63" s="18">
        <f>I63/H63</f>
        <v>6.466666666666667</v>
      </c>
      <c r="K63" s="4">
        <v>128</v>
      </c>
      <c r="L63" s="25">
        <f>K63/H63</f>
        <v>1.4222222222222223</v>
      </c>
    </row>
    <row r="64" spans="1:12" ht="15">
      <c r="A64" s="8" t="s">
        <v>62</v>
      </c>
      <c r="B64" s="1" t="s">
        <v>18</v>
      </c>
      <c r="C64" s="4">
        <v>15</v>
      </c>
      <c r="D64" s="4">
        <v>79</v>
      </c>
      <c r="E64" s="12">
        <f t="shared" si="0"/>
        <v>5.266666666666667</v>
      </c>
      <c r="F64" s="4">
        <v>23</v>
      </c>
      <c r="G64" s="23">
        <f>F64/C64</f>
        <v>1.5333333333333334</v>
      </c>
      <c r="H64" s="19">
        <v>35</v>
      </c>
      <c r="I64" s="4">
        <v>79</v>
      </c>
      <c r="J64" s="18">
        <f>I64/H64</f>
        <v>2.257142857142857</v>
      </c>
      <c r="K64" s="4">
        <v>23</v>
      </c>
      <c r="L64" s="25">
        <f>K64/H64</f>
        <v>0.6571428571428571</v>
      </c>
    </row>
    <row r="65" spans="1:12" ht="15">
      <c r="A65" s="8" t="s">
        <v>63</v>
      </c>
      <c r="B65" s="1" t="s">
        <v>2</v>
      </c>
      <c r="C65" s="4">
        <v>25</v>
      </c>
      <c r="D65" s="4">
        <v>308</v>
      </c>
      <c r="E65" s="4">
        <f t="shared" si="0"/>
        <v>12.32</v>
      </c>
      <c r="F65" s="4">
        <v>48</v>
      </c>
      <c r="G65" s="22">
        <f>F65/C65</f>
        <v>1.92</v>
      </c>
      <c r="H65" s="19">
        <v>25</v>
      </c>
      <c r="I65" s="4">
        <v>308</v>
      </c>
      <c r="J65" s="18">
        <f>I65/H65</f>
        <v>12.32</v>
      </c>
      <c r="K65" s="4">
        <v>48</v>
      </c>
      <c r="L65" s="25">
        <f>K65/H65</f>
        <v>1.92</v>
      </c>
    </row>
    <row r="66" spans="1:12" ht="20.25" customHeight="1">
      <c r="A66" s="38" t="s">
        <v>64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40"/>
    </row>
    <row r="67" spans="1:12" ht="15">
      <c r="A67" s="10" t="s">
        <v>65</v>
      </c>
      <c r="B67" s="1" t="s">
        <v>2</v>
      </c>
      <c r="C67" s="4">
        <v>27</v>
      </c>
      <c r="D67" s="4">
        <v>599</v>
      </c>
      <c r="E67" s="12">
        <f>D67/C67</f>
        <v>22.185185185185187</v>
      </c>
      <c r="F67" s="4">
        <v>255</v>
      </c>
      <c r="G67" s="24">
        <f>F67/C67</f>
        <v>9.444444444444445</v>
      </c>
      <c r="H67" s="19">
        <v>220</v>
      </c>
      <c r="I67" s="4">
        <v>599</v>
      </c>
      <c r="J67" s="18">
        <f>I67/H67</f>
        <v>2.7227272727272727</v>
      </c>
      <c r="K67" s="4">
        <v>255</v>
      </c>
      <c r="L67" s="25">
        <f>K67/H67</f>
        <v>1.1590909090909092</v>
      </c>
    </row>
    <row r="68" spans="1:12" ht="15">
      <c r="A68" s="10" t="s">
        <v>66</v>
      </c>
      <c r="B68" s="1" t="s">
        <v>2</v>
      </c>
      <c r="C68" s="4">
        <v>10</v>
      </c>
      <c r="D68" s="4">
        <v>40</v>
      </c>
      <c r="E68" s="4">
        <f>D68/C68</f>
        <v>4</v>
      </c>
      <c r="F68" s="4">
        <v>20</v>
      </c>
      <c r="G68" s="24">
        <f>F68/C68</f>
        <v>2</v>
      </c>
      <c r="H68" s="19">
        <v>28</v>
      </c>
      <c r="I68" s="4">
        <v>40</v>
      </c>
      <c r="J68" s="18">
        <f>I68/H68</f>
        <v>1.4285714285714286</v>
      </c>
      <c r="K68" s="4">
        <v>20</v>
      </c>
      <c r="L68" s="25">
        <f>K68/H68</f>
        <v>0.7142857142857143</v>
      </c>
    </row>
    <row r="69" spans="1:12" ht="15">
      <c r="A69" s="10" t="s">
        <v>67</v>
      </c>
      <c r="B69" s="1" t="s">
        <v>2</v>
      </c>
      <c r="C69" s="4">
        <v>20</v>
      </c>
      <c r="D69" s="4">
        <v>438</v>
      </c>
      <c r="E69" s="4">
        <f>D69/C69</f>
        <v>21.9</v>
      </c>
      <c r="F69" s="4">
        <v>197</v>
      </c>
      <c r="G69" s="24">
        <f>F69/C69</f>
        <v>9.85</v>
      </c>
      <c r="H69" s="19">
        <v>150</v>
      </c>
      <c r="I69" s="4">
        <v>438</v>
      </c>
      <c r="J69" s="18">
        <f>I69/H69</f>
        <v>2.92</v>
      </c>
      <c r="K69" s="4">
        <v>197</v>
      </c>
      <c r="L69" s="25">
        <f>K69/H69</f>
        <v>1.3133333333333332</v>
      </c>
    </row>
    <row r="70" spans="1:12" ht="15">
      <c r="A70" s="10" t="s">
        <v>68</v>
      </c>
      <c r="B70" s="1" t="s">
        <v>2</v>
      </c>
      <c r="C70" s="4">
        <v>10</v>
      </c>
      <c r="D70" s="4">
        <v>123</v>
      </c>
      <c r="E70" s="4">
        <f>D70/C70</f>
        <v>12.3</v>
      </c>
      <c r="F70" s="4">
        <v>24</v>
      </c>
      <c r="G70" s="24">
        <f>F70/C70</f>
        <v>2.4</v>
      </c>
      <c r="H70" s="19">
        <v>28</v>
      </c>
      <c r="I70" s="4">
        <v>123</v>
      </c>
      <c r="J70" s="18">
        <f>I70/H70</f>
        <v>4.392857142857143</v>
      </c>
      <c r="K70" s="4">
        <v>24</v>
      </c>
      <c r="L70" s="25">
        <f>K70/H70</f>
        <v>0.8571428571428571</v>
      </c>
    </row>
    <row r="71" spans="1:12" ht="15">
      <c r="A71" s="10" t="s">
        <v>69</v>
      </c>
      <c r="B71" s="1" t="s">
        <v>2</v>
      </c>
      <c r="C71" s="4">
        <v>14</v>
      </c>
      <c r="D71" s="4">
        <v>115</v>
      </c>
      <c r="E71" s="12">
        <f>D71/C71</f>
        <v>8.214285714285714</v>
      </c>
      <c r="F71" s="4">
        <v>43</v>
      </c>
      <c r="G71" s="24">
        <f>F71/C71</f>
        <v>3.0714285714285716</v>
      </c>
      <c r="H71" s="19">
        <v>50</v>
      </c>
      <c r="I71" s="4">
        <v>115</v>
      </c>
      <c r="J71" s="16">
        <f>I71/H71</f>
        <v>2.3</v>
      </c>
      <c r="K71" s="4">
        <v>43</v>
      </c>
      <c r="L71" s="25">
        <f>K71/H71</f>
        <v>0.86</v>
      </c>
    </row>
    <row r="73" spans="1:12" ht="30.75" customHeight="1">
      <c r="A73" s="41" t="s">
        <v>84</v>
      </c>
      <c r="B73" s="42"/>
      <c r="C73" s="42"/>
      <c r="D73" s="42"/>
      <c r="E73" s="42"/>
      <c r="F73" s="42"/>
      <c r="G73" s="42"/>
      <c r="H73" s="35"/>
      <c r="I73" s="35"/>
      <c r="J73" s="35"/>
      <c r="K73" s="35"/>
      <c r="L73" s="35"/>
    </row>
    <row r="75" spans="1:13" ht="96.75">
      <c r="A75" s="6" t="s">
        <v>71</v>
      </c>
      <c r="B75" s="2" t="s">
        <v>72</v>
      </c>
      <c r="C75" s="37" t="s">
        <v>81</v>
      </c>
      <c r="D75" s="3" t="s">
        <v>70</v>
      </c>
      <c r="E75" s="14" t="s">
        <v>80</v>
      </c>
      <c r="F75" s="3" t="s">
        <v>73</v>
      </c>
      <c r="G75" s="17" t="s">
        <v>87</v>
      </c>
      <c r="H75" s="26"/>
      <c r="I75" s="27"/>
      <c r="J75" s="27"/>
      <c r="K75" s="27"/>
      <c r="L75" s="32"/>
      <c r="M75" s="33"/>
    </row>
    <row r="76" spans="1:13" ht="20.25" customHeight="1">
      <c r="A76" s="38" t="s">
        <v>5</v>
      </c>
      <c r="B76" s="39"/>
      <c r="C76" s="39"/>
      <c r="D76" s="39"/>
      <c r="E76" s="39"/>
      <c r="F76" s="39"/>
      <c r="G76" s="40"/>
      <c r="H76" s="31"/>
      <c r="I76" s="31"/>
      <c r="J76" s="31"/>
      <c r="K76" s="31"/>
      <c r="L76" s="31"/>
      <c r="M76" s="36"/>
    </row>
    <row r="77" spans="1:13" ht="15">
      <c r="A77" s="10" t="s">
        <v>6</v>
      </c>
      <c r="B77" s="1" t="s">
        <v>2</v>
      </c>
      <c r="C77" s="4">
        <v>130</v>
      </c>
      <c r="D77" s="4">
        <v>242</v>
      </c>
      <c r="E77" s="11">
        <f>D77/C77</f>
        <v>1.8615384615384616</v>
      </c>
      <c r="F77" s="4">
        <v>111</v>
      </c>
      <c r="G77" s="25">
        <f>F77/C77</f>
        <v>0.8538461538461538</v>
      </c>
      <c r="H77" s="28"/>
      <c r="I77" s="28"/>
      <c r="J77" s="29"/>
      <c r="K77" s="28"/>
      <c r="L77" s="34"/>
      <c r="M77" s="36"/>
    </row>
    <row r="78" spans="1:13" ht="20.25" customHeight="1">
      <c r="A78" s="38" t="s">
        <v>58</v>
      </c>
      <c r="B78" s="39"/>
      <c r="C78" s="39"/>
      <c r="D78" s="39"/>
      <c r="E78" s="39"/>
      <c r="F78" s="39"/>
      <c r="G78" s="40"/>
      <c r="H78" s="31"/>
      <c r="I78" s="31"/>
      <c r="J78" s="31"/>
      <c r="K78" s="31"/>
      <c r="L78" s="31"/>
      <c r="M78" s="36"/>
    </row>
    <row r="79" spans="1:13" ht="15">
      <c r="A79" s="8" t="s">
        <v>60</v>
      </c>
      <c r="B79" s="1" t="s">
        <v>2</v>
      </c>
      <c r="C79" s="4">
        <v>100</v>
      </c>
      <c r="D79" s="4">
        <v>175</v>
      </c>
      <c r="E79" s="11">
        <f>D79/C79</f>
        <v>1.75</v>
      </c>
      <c r="F79" s="4">
        <v>89</v>
      </c>
      <c r="G79" s="25">
        <f>F79/C79</f>
        <v>0.89</v>
      </c>
      <c r="H79" s="28"/>
      <c r="I79" s="28"/>
      <c r="J79" s="29"/>
      <c r="K79" s="28"/>
      <c r="L79" s="34"/>
      <c r="M79" s="36"/>
    </row>
    <row r="80" spans="1:13" ht="15">
      <c r="A80" s="8" t="s">
        <v>61</v>
      </c>
      <c r="B80" s="1" t="s">
        <v>2</v>
      </c>
      <c r="C80" s="4">
        <v>50</v>
      </c>
      <c r="D80" s="4">
        <v>66</v>
      </c>
      <c r="E80" s="11">
        <f>D80/C80</f>
        <v>1.32</v>
      </c>
      <c r="F80" s="4">
        <v>24</v>
      </c>
      <c r="G80" s="25">
        <f>F80/C80</f>
        <v>0.48</v>
      </c>
      <c r="H80" s="28"/>
      <c r="I80" s="28"/>
      <c r="J80" s="29"/>
      <c r="K80" s="28"/>
      <c r="L80" s="34"/>
      <c r="M80" s="36"/>
    </row>
    <row r="81" spans="1:13" ht="15">
      <c r="A81" s="8" t="s">
        <v>63</v>
      </c>
      <c r="B81" s="1" t="s">
        <v>2</v>
      </c>
      <c r="C81" s="4">
        <v>30</v>
      </c>
      <c r="D81" s="4">
        <v>39</v>
      </c>
      <c r="E81" s="11">
        <f>D81/C81</f>
        <v>1.3</v>
      </c>
      <c r="F81" s="4">
        <v>8</v>
      </c>
      <c r="G81" s="25">
        <f>F81/C81</f>
        <v>0.26666666666666666</v>
      </c>
      <c r="H81" s="28"/>
      <c r="I81" s="28"/>
      <c r="J81" s="29"/>
      <c r="K81" s="28"/>
      <c r="L81" s="34"/>
      <c r="M81" s="36"/>
    </row>
    <row r="82" spans="1:13" ht="20.25" customHeight="1">
      <c r="A82" s="38" t="s">
        <v>11</v>
      </c>
      <c r="B82" s="39"/>
      <c r="C82" s="39"/>
      <c r="D82" s="39"/>
      <c r="E82" s="39"/>
      <c r="F82" s="39"/>
      <c r="G82" s="40"/>
      <c r="H82" s="31"/>
      <c r="I82" s="31"/>
      <c r="J82" s="31"/>
      <c r="K82" s="31"/>
      <c r="L82" s="31"/>
      <c r="M82" s="36"/>
    </row>
    <row r="83" spans="1:13" ht="15">
      <c r="A83" s="10" t="s">
        <v>13</v>
      </c>
      <c r="B83" s="1" t="s">
        <v>14</v>
      </c>
      <c r="C83" s="19">
        <v>36</v>
      </c>
      <c r="D83" s="4">
        <v>60</v>
      </c>
      <c r="E83" s="18">
        <f>D83/C83</f>
        <v>1.6666666666666667</v>
      </c>
      <c r="F83" s="4">
        <v>27</v>
      </c>
      <c r="G83" s="25">
        <f>F83/C83</f>
        <v>0.75</v>
      </c>
      <c r="H83" s="28"/>
      <c r="I83" s="28"/>
      <c r="J83" s="29"/>
      <c r="K83" s="28"/>
      <c r="L83" s="34"/>
      <c r="M83" s="33"/>
    </row>
    <row r="84" spans="8:12" ht="15">
      <c r="H84" s="30"/>
      <c r="I84" s="30"/>
      <c r="J84" s="30"/>
      <c r="K84" s="30"/>
      <c r="L84" s="30"/>
    </row>
    <row r="85" ht="15">
      <c r="A85" s="21" t="s">
        <v>77</v>
      </c>
    </row>
  </sheetData>
  <mergeCells count="18">
    <mergeCell ref="A66:L66"/>
    <mergeCell ref="A73:G73"/>
    <mergeCell ref="A56:L56"/>
    <mergeCell ref="A60:L60"/>
    <mergeCell ref="A40:L40"/>
    <mergeCell ref="A42:L42"/>
    <mergeCell ref="A50:L50"/>
    <mergeCell ref="A54:L54"/>
    <mergeCell ref="A76:G76"/>
    <mergeCell ref="A78:G78"/>
    <mergeCell ref="A82:G82"/>
    <mergeCell ref="A2:L2"/>
    <mergeCell ref="A5:L5"/>
    <mergeCell ref="A7:L7"/>
    <mergeCell ref="A9:L9"/>
    <mergeCell ref="A13:L13"/>
    <mergeCell ref="A27:L27"/>
    <mergeCell ref="A30:L30"/>
  </mergeCells>
  <printOptions/>
  <pageMargins left="0.45" right="0.26" top="0.29" bottom="0.26" header="0.25" footer="0.26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Universitate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Laila Lapsa</dc:creator>
  <cp:keywords/>
  <dc:description/>
  <cp:lastModifiedBy>Andis Janovs</cp:lastModifiedBy>
  <cp:lastPrinted>2007-07-11T15:14:43Z</cp:lastPrinted>
  <dcterms:created xsi:type="dcterms:W3CDTF">2007-06-28T15:44:46Z</dcterms:created>
  <dcterms:modified xsi:type="dcterms:W3CDTF">2007-11-01T10:46:07Z</dcterms:modified>
  <cp:category/>
  <cp:version/>
  <cp:contentType/>
  <cp:contentStatus/>
</cp:coreProperties>
</file>