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umabv\Desktop\"/>
    </mc:Choice>
  </mc:AlternateContent>
  <bookViews>
    <workbookView xWindow="0" yWindow="0" windowWidth="23715" windowHeight="11985"/>
  </bookViews>
  <sheets>
    <sheet name="Sheet2" sheetId="2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E131" i="2"/>
</calcChain>
</file>

<file path=xl/sharedStrings.xml><?xml version="1.0" encoding="utf-8"?>
<sst xmlns="http://schemas.openxmlformats.org/spreadsheetml/2006/main" count="460" uniqueCount="181">
  <si>
    <t>Npk</t>
  </si>
  <si>
    <t>Adrese</t>
  </si>
  <si>
    <t>Ēku funkcija</t>
  </si>
  <si>
    <t>Ēkas platība m2</t>
  </si>
  <si>
    <t>Materiāls</t>
  </si>
  <si>
    <t>Alberta 10</t>
  </si>
  <si>
    <t>mācību ēka</t>
  </si>
  <si>
    <t>ķieģeļu</t>
  </si>
  <si>
    <t>Aspazijas bulvāris 5</t>
  </si>
  <si>
    <t>Mācību ēka</t>
  </si>
  <si>
    <t>Baznīcas 5</t>
  </si>
  <si>
    <t>Buļļu 5</t>
  </si>
  <si>
    <t>dienesta viesnīca</t>
  </si>
  <si>
    <t>Burtnieku 1</t>
  </si>
  <si>
    <t>Dzintaru prospekts 52/54</t>
  </si>
  <si>
    <t>Dienesta viesn.</t>
  </si>
  <si>
    <t>Jūrmalas gat. 74/76</t>
  </si>
  <si>
    <t>Kalpaka bulv. 4</t>
  </si>
  <si>
    <t>admin. Saimn. Ēka</t>
  </si>
  <si>
    <t>Kandavas 2</t>
  </si>
  <si>
    <t>pētniecības ēka</t>
  </si>
  <si>
    <t>Kr. Valdemāra 48</t>
  </si>
  <si>
    <t>Kr. Valdemāra 69</t>
  </si>
  <si>
    <t>Kr.Barona iela 49</t>
  </si>
  <si>
    <t>Dzīvojamā ēka</t>
  </si>
  <si>
    <t>Kronvalda bulvāris 4</t>
  </si>
  <si>
    <t>Lielvārdes iela 24/26</t>
  </si>
  <si>
    <t>Bibliotēka</t>
  </si>
  <si>
    <t>mācību bāze</t>
  </si>
  <si>
    <t>koka</t>
  </si>
  <si>
    <t>Lomonosova 1a</t>
  </si>
  <si>
    <t>Mārstaļu 28/30</t>
  </si>
  <si>
    <t>Miera iela 32, Salaspils</t>
  </si>
  <si>
    <t>Nometņu iela 16/18</t>
  </si>
  <si>
    <t>O.Vācieša 4</t>
  </si>
  <si>
    <t>Raiņa bulv. 19</t>
  </si>
  <si>
    <t>Rātsupītes iela 7</t>
  </si>
  <si>
    <t>Rēznas 10k-c</t>
  </si>
  <si>
    <t>Rēznas iela 10k-1</t>
  </si>
  <si>
    <t>astronomiskā observatorija</t>
  </si>
  <si>
    <t>Rododenderi, Rīgas rajons, Babītes pagasts</t>
  </si>
  <si>
    <t>rododendru audzētava</t>
  </si>
  <si>
    <t>Salamandras iela 1</t>
  </si>
  <si>
    <t>Ēkas un palīgēkas</t>
  </si>
  <si>
    <t>Skanstes 3</t>
  </si>
  <si>
    <t>Šķūņu 4</t>
  </si>
  <si>
    <t>Vaļņu iela 10</t>
  </si>
  <si>
    <t>Mūra</t>
  </si>
  <si>
    <t>Koka</t>
  </si>
  <si>
    <t>Visvalža 4a</t>
  </si>
  <si>
    <t>Z.A.Meierovica bulvāris 12</t>
  </si>
  <si>
    <t>Hipokrāta iela 1</t>
  </si>
  <si>
    <t>Atjaunošanas vērtība EUR/kv.m.</t>
  </si>
  <si>
    <t>admin. ēka</t>
  </si>
  <si>
    <t>Rūpniecības iela 10/12</t>
  </si>
  <si>
    <t>dzīvoklis</t>
  </si>
  <si>
    <t>Baltā māja –Rīgas rajons, Baldones pagasts</t>
  </si>
  <si>
    <t>Lodes muiža – Vecpiebalgas novads, Taurenes pagasts</t>
  </si>
  <si>
    <t>Observatorija –Rīgas rajons, Baldones pagasts</t>
  </si>
  <si>
    <t>Riekstukalns –Rīgas rajons, Baldones pagasts</t>
  </si>
  <si>
    <t>Vecā skola –Dundagas novads, Kolkas pagasts</t>
  </si>
  <si>
    <t>Dreiliņu 9-1</t>
  </si>
  <si>
    <t>Aizkraukles iela 23</t>
  </si>
  <si>
    <t>Materiālu Mehānikas Institūts, Darbnīca</t>
  </si>
  <si>
    <t>Materiālu Mehānikas Institūts, Laboratoriju korpuss</t>
  </si>
  <si>
    <t>Materiālu Mehānikas Institūts, Noliktavu korpuss</t>
  </si>
  <si>
    <t>dzelzsbetons</t>
  </si>
  <si>
    <t>ķieģeļu/paneļu</t>
  </si>
  <si>
    <t>Bioloģijas Institūts, Laboratorijas Korpuss</t>
  </si>
  <si>
    <t>Bioloģijas Institūts, Transformatoru ēka</t>
  </si>
  <si>
    <t>Bioloģijas Institūts, Veģetācijas māja</t>
  </si>
  <si>
    <t>Bioloģijas Institūts, Darbnīca</t>
  </si>
  <si>
    <t>Bioloģijas Institūts, Vivārijs</t>
  </si>
  <si>
    <t>Bioloģijas Institūts, Sūkņu stacija</t>
  </si>
  <si>
    <t>Bioloģijas Institūts, Tehniskais bloks</t>
  </si>
  <si>
    <t>Bioloģijas Institūts, Noliktava</t>
  </si>
  <si>
    <t>Bioloģijas Institūts, Laboratoriju korpuss</t>
  </si>
  <si>
    <t>Bioloģijas Institūts, Siltumnīca</t>
  </si>
  <si>
    <t>Bioloģijas Institūts, Pagrabs</t>
  </si>
  <si>
    <t>Bioloģijas Institūts, caurlaides ēka</t>
  </si>
  <si>
    <t>ķieģeļu/dzelzsbetons</t>
  </si>
  <si>
    <t>Fizikas institūts, dzīvsudraba laboratorija</t>
  </si>
  <si>
    <t>Fizikas institūts, Dzīvsudrasba laboratorijas noliktava</t>
  </si>
  <si>
    <t>Fizikas institūts, sārmu metālu laboratorija</t>
  </si>
  <si>
    <t>Fizikas institūts, noliktava</t>
  </si>
  <si>
    <t>Fizikas institūts, ekspermentālā bāze</t>
  </si>
  <si>
    <t>Fizikas institūts, Laboratoriju korpuss</t>
  </si>
  <si>
    <t>Fizikas institūts. Tehniskais bloks</t>
  </si>
  <si>
    <t>Fizikas institūts, transformatora apakšstacija</t>
  </si>
  <si>
    <t>Fizikas institūts, ūdens apgādes stacija</t>
  </si>
  <si>
    <t>Fizikas institūts, garāža</t>
  </si>
  <si>
    <t>Fizikas institūts, degvielas noliktava</t>
  </si>
  <si>
    <t>Vasarnīca, Ziemas Dārzs</t>
  </si>
  <si>
    <t>koks, metāla konstrukcijas</t>
  </si>
  <si>
    <t>Vīna pagrabs</t>
  </si>
  <si>
    <t>Balzama bārs</t>
  </si>
  <si>
    <t>Mācību korpuss</t>
  </si>
  <si>
    <t>Administratīvā ēka</t>
  </si>
  <si>
    <t>Jelgavas iela 1</t>
  </si>
  <si>
    <t>Latvijas Universitātes Dabaszinātņu akadēmiskais centrs</t>
  </si>
  <si>
    <t>Saimniecības ēka</t>
  </si>
  <si>
    <t>Dzelzsbetona paneļi</t>
  </si>
  <si>
    <t>Monolītais dzelzsbetons</t>
  </si>
  <si>
    <t>Apdrošināšanas vērtība</t>
  </si>
  <si>
    <t>Nomnieki</t>
  </si>
  <si>
    <t>jā</t>
  </si>
  <si>
    <t>dienesta viesnīca - dzīvokļu ēka</t>
  </si>
  <si>
    <t>Medicīnas fakultāte/ admin.ēka</t>
  </si>
  <si>
    <t>paaugstināts risks</t>
  </si>
  <si>
    <t>admin. saimn. Ēka un serviss ar 9 boxiem</t>
  </si>
  <si>
    <t>Tālivalža 1b, Burtnieki</t>
  </si>
  <si>
    <t>dienesta viesnīca/2 ēkas</t>
  </si>
  <si>
    <t>dienesta viesn. +koledža</t>
  </si>
  <si>
    <t>Aizkraukles iela 23, Rīga, LR.</t>
  </si>
  <si>
    <t>Miera iela 3, Salaspils, LR. FI</t>
  </si>
  <si>
    <t>Jelgavass iela 1, Rīga, LR.</t>
  </si>
  <si>
    <t>Lielvārdes iela 24, Rīga, LR.</t>
  </si>
  <si>
    <t>Rūpniecības iela 10, Rīga, LR.</t>
  </si>
  <si>
    <t>O. Vācieša  iela 4, Rīga, LR.</t>
  </si>
  <si>
    <t>Skanstes  iela 3, Rīga, LR.</t>
  </si>
  <si>
    <t>Kandavas  iela 2, Rīga, LR.</t>
  </si>
  <si>
    <t>Kalpaka bulvāris 4, Rīga, LR.</t>
  </si>
  <si>
    <t>Baznīcas iela 5, Rīga, LR.</t>
  </si>
  <si>
    <t>Šķūņu iela 4, Rīga, LR</t>
  </si>
  <si>
    <t>Zeļļu iela 8, Rīga, LR</t>
  </si>
  <si>
    <t>Visvalža iela 4a, Rīga, LR</t>
  </si>
  <si>
    <t>Raiņa bulvāris 19, Rīga, LR</t>
  </si>
  <si>
    <t>Lomonosova iela 1, Rīga, LR</t>
  </si>
  <si>
    <t>Kronvalda bulvāris 4, Rīga, LR</t>
  </si>
  <si>
    <t>Aspazijas bulvāris 5, Rīga, LR</t>
  </si>
  <si>
    <t>Alberta iela 10, Rīga, LR</t>
  </si>
  <si>
    <t>Kr. Barona iela 49</t>
  </si>
  <si>
    <t>Nometņu iela 18</t>
  </si>
  <si>
    <t>Z.A. Meierovica bulvāris 10</t>
  </si>
  <si>
    <t>Z.A. Meierovica bulvāris 12</t>
  </si>
  <si>
    <t>Rēznas iela 10, k- 1</t>
  </si>
  <si>
    <t>Salamandras 1</t>
  </si>
  <si>
    <t>Pēdējā būtisku remonta darbu gads</t>
  </si>
  <si>
    <t>Celtn. gads</t>
  </si>
  <si>
    <t>Mācību ēkas korpuss</t>
  </si>
  <si>
    <t>Kungu māja</t>
  </si>
  <si>
    <t>Kalpu māja</t>
  </si>
  <si>
    <t>Kūts (viesnīca)</t>
  </si>
  <si>
    <t>Lielā klēts</t>
  </si>
  <si>
    <t>Katlu māja</t>
  </si>
  <si>
    <t>Ūdens sagatavošanas stacija</t>
  </si>
  <si>
    <t>Mācīburažošanas darbnīca</t>
  </si>
  <si>
    <t>Dzīvojamā māja</t>
  </si>
  <si>
    <t>šķūnis</t>
  </si>
  <si>
    <t>Klēts ar pagrabu</t>
  </si>
  <si>
    <t>Ratnieki, Līgatnes pag. Mācību konferenču centrs</t>
  </si>
  <si>
    <t>Zinātniski pētnieciskā laborator.</t>
  </si>
  <si>
    <t>Laboratorija</t>
  </si>
  <si>
    <t>Laboratorijas korpuss</t>
  </si>
  <si>
    <t>Miera iela 3, Salaspils</t>
  </si>
  <si>
    <t>Zeļļu iela 29</t>
  </si>
  <si>
    <t>Zeļļu  iela  27</t>
  </si>
  <si>
    <t>Zeļļu iela 25</t>
  </si>
  <si>
    <t>Zeļļu iela 23</t>
  </si>
  <si>
    <t>Saimniecības ēka/noliktava</t>
  </si>
  <si>
    <t>Zeļļu iela 23 k-1</t>
  </si>
  <si>
    <t>Zeļļu iela 33</t>
  </si>
  <si>
    <t>Zeļļu iela 31</t>
  </si>
  <si>
    <t>Hermaņa iela 19</t>
  </si>
  <si>
    <t>Garāžā lielā</t>
  </si>
  <si>
    <t>garāža mazā</t>
  </si>
  <si>
    <t>Mehāniskā darbnīca</t>
  </si>
  <si>
    <t>Siltumnīca</t>
  </si>
  <si>
    <t>Pagrabs</t>
  </si>
  <si>
    <t>Darbnīca</t>
  </si>
  <si>
    <t>Admin. ēka</t>
  </si>
  <si>
    <t>Šķūnis</t>
  </si>
  <si>
    <t>Sūkņu stacija</t>
  </si>
  <si>
    <t>Ūdens uzsk.ēka</t>
  </si>
  <si>
    <t>Administr.-zinātni.</t>
  </si>
  <si>
    <t>Dzirciema iela 4</t>
  </si>
  <si>
    <t>Laborator.korp.</t>
  </si>
  <si>
    <t>Kandavas 2a</t>
  </si>
  <si>
    <t>Kandavas 2b</t>
  </si>
  <si>
    <t>Vīlipa iela 2</t>
  </si>
  <si>
    <t>stikls/metāls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</si>
</sst>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0" xfId="1" applyFont="1" applyFill="1"/>
    <xf numFmtId="0" fontId="7" fillId="2" borderId="5" xfId="1" applyFont="1" applyFill="1" applyBorder="1"/>
    <xf numFmtId="0" fontId="8" fillId="2" borderId="5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9" fillId="0" borderId="1" xfId="0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/>
    <xf numFmtId="0" fontId="12" fillId="0" borderId="1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0" fillId="0" borderId="1" xfId="0" applyFill="1" applyBorder="1" applyAlignment="1">
      <alignment horizontal="left" wrapText="1"/>
    </xf>
  </cellXfs>
  <cellStyles count="2">
    <cellStyle name="Normal" xfId="0" builtinId="0"/>
    <cellStyle name="Parasts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1"/>
  <sheetViews>
    <sheetView tabSelected="1" topLeftCell="A34" workbookViewId="0">
      <selection activeCell="I75" sqref="I75"/>
    </sheetView>
  </sheetViews>
  <sheetFormatPr defaultRowHeight="15" x14ac:dyDescent="0.25"/>
  <cols>
    <col min="1" max="1" width="3.42578125" customWidth="1"/>
    <col min="2" max="2" width="6" style="8" bestFit="1" customWidth="1"/>
    <col min="3" max="3" width="16.5703125" style="14" customWidth="1"/>
    <col min="4" max="4" width="22.140625" style="14" customWidth="1"/>
    <col min="5" max="5" width="17.140625" style="19" customWidth="1"/>
    <col min="6" max="7" width="13.7109375" style="4" customWidth="1"/>
    <col min="8" max="8" width="13.140625" style="4" customWidth="1"/>
    <col min="9" max="9" width="18.28515625" style="4" customWidth="1"/>
    <col min="10" max="10" width="16.28515625" style="41" customWidth="1"/>
    <col min="11" max="11" width="16" style="4" customWidth="1"/>
    <col min="12" max="12" width="14" customWidth="1"/>
  </cols>
  <sheetData>
    <row r="2" spans="2:11" s="7" customFormat="1" ht="45.75" customHeight="1" x14ac:dyDescent="0.25">
      <c r="B2" s="28" t="s">
        <v>0</v>
      </c>
      <c r="C2" s="28" t="s">
        <v>1</v>
      </c>
      <c r="D2" s="28" t="s">
        <v>2</v>
      </c>
      <c r="E2" s="29" t="s">
        <v>3</v>
      </c>
      <c r="F2" s="28" t="s">
        <v>138</v>
      </c>
      <c r="G2" s="28" t="s">
        <v>137</v>
      </c>
      <c r="H2" s="28" t="s">
        <v>4</v>
      </c>
      <c r="I2" s="28" t="s">
        <v>52</v>
      </c>
      <c r="J2" s="39" t="s">
        <v>103</v>
      </c>
      <c r="K2" s="30" t="s">
        <v>104</v>
      </c>
    </row>
    <row r="3" spans="2:11" ht="26.25" x14ac:dyDescent="0.25">
      <c r="B3" s="3">
        <v>1</v>
      </c>
      <c r="C3" s="22" t="s">
        <v>62</v>
      </c>
      <c r="D3" s="12" t="s">
        <v>63</v>
      </c>
      <c r="E3" s="15">
        <v>2832.7</v>
      </c>
      <c r="F3" s="42">
        <v>1975</v>
      </c>
      <c r="G3" s="42">
        <v>1975</v>
      </c>
      <c r="H3" s="5" t="s">
        <v>7</v>
      </c>
      <c r="I3" s="5">
        <v>700</v>
      </c>
      <c r="J3" s="40">
        <f t="shared" ref="J3:J113" si="0">I3*E3</f>
        <v>1982889.9999999998</v>
      </c>
      <c r="K3" s="11" t="s">
        <v>105</v>
      </c>
    </row>
    <row r="4" spans="2:11" ht="39" x14ac:dyDescent="0.25">
      <c r="B4" s="3">
        <v>2</v>
      </c>
      <c r="C4" s="22" t="s">
        <v>62</v>
      </c>
      <c r="D4" s="12" t="s">
        <v>64</v>
      </c>
      <c r="E4" s="15">
        <v>5425.8</v>
      </c>
      <c r="F4" s="42">
        <v>1975</v>
      </c>
      <c r="G4" s="42">
        <v>1975</v>
      </c>
      <c r="H4" s="5" t="s">
        <v>67</v>
      </c>
      <c r="I4" s="5">
        <v>600</v>
      </c>
      <c r="J4" s="40">
        <f t="shared" si="0"/>
        <v>3255480</v>
      </c>
      <c r="K4" s="11" t="s">
        <v>105</v>
      </c>
    </row>
    <row r="5" spans="2:11" ht="39" x14ac:dyDescent="0.25">
      <c r="B5" s="3">
        <v>3</v>
      </c>
      <c r="C5" s="22" t="s">
        <v>62</v>
      </c>
      <c r="D5" s="12" t="s">
        <v>65</v>
      </c>
      <c r="E5" s="15">
        <v>2210.6</v>
      </c>
      <c r="F5" s="42">
        <v>1975</v>
      </c>
      <c r="G5" s="42">
        <v>1975</v>
      </c>
      <c r="H5" s="5" t="s">
        <v>66</v>
      </c>
      <c r="I5" s="5">
        <v>700</v>
      </c>
      <c r="J5" s="40">
        <f t="shared" si="0"/>
        <v>1547420</v>
      </c>
      <c r="K5" s="11" t="s">
        <v>105</v>
      </c>
    </row>
    <row r="6" spans="2:11" ht="40.5" customHeight="1" x14ac:dyDescent="0.25">
      <c r="B6" s="3">
        <v>4</v>
      </c>
      <c r="C6" s="22" t="s">
        <v>98</v>
      </c>
      <c r="D6" s="12" t="s">
        <v>99</v>
      </c>
      <c r="E6" s="20">
        <v>18540.400000000001</v>
      </c>
      <c r="F6" s="42">
        <v>2015</v>
      </c>
      <c r="G6" s="42">
        <v>2015</v>
      </c>
      <c r="H6" s="12" t="s">
        <v>101</v>
      </c>
      <c r="I6" s="43">
        <v>1400</v>
      </c>
      <c r="J6" s="40">
        <f t="shared" si="0"/>
        <v>25956560.000000004</v>
      </c>
      <c r="K6" s="11" t="s">
        <v>105</v>
      </c>
    </row>
    <row r="7" spans="2:11" ht="33.75" customHeight="1" x14ac:dyDescent="0.25">
      <c r="B7" s="3">
        <v>5</v>
      </c>
      <c r="C7" s="22" t="s">
        <v>98</v>
      </c>
      <c r="D7" s="12" t="s">
        <v>100</v>
      </c>
      <c r="E7" s="20">
        <v>151</v>
      </c>
      <c r="F7" s="42">
        <v>2015</v>
      </c>
      <c r="G7" s="42">
        <v>2015</v>
      </c>
      <c r="H7" s="12" t="s">
        <v>102</v>
      </c>
      <c r="I7" s="43">
        <v>1400</v>
      </c>
      <c r="J7" s="40">
        <f t="shared" si="0"/>
        <v>211400</v>
      </c>
      <c r="K7" s="11" t="s">
        <v>105</v>
      </c>
    </row>
    <row r="8" spans="2:11" x14ac:dyDescent="0.25">
      <c r="B8" s="3">
        <v>6</v>
      </c>
      <c r="C8" s="42" t="s">
        <v>5</v>
      </c>
      <c r="D8" s="42" t="s">
        <v>9</v>
      </c>
      <c r="E8" s="46">
        <v>2373.6799999999998</v>
      </c>
      <c r="F8" s="42">
        <v>1904</v>
      </c>
      <c r="G8" s="42">
        <v>2016</v>
      </c>
      <c r="H8" s="5" t="s">
        <v>7</v>
      </c>
      <c r="I8" s="5">
        <v>1000</v>
      </c>
      <c r="J8" s="40">
        <f t="shared" si="0"/>
        <v>2373680</v>
      </c>
      <c r="K8" s="11" t="s">
        <v>105</v>
      </c>
    </row>
    <row r="9" spans="2:11" x14ac:dyDescent="0.25">
      <c r="B9" s="3">
        <v>7</v>
      </c>
      <c r="C9" s="42" t="s">
        <v>8</v>
      </c>
      <c r="D9" s="42" t="s">
        <v>9</v>
      </c>
      <c r="E9" s="46">
        <v>14858.3</v>
      </c>
      <c r="F9" s="42">
        <v>1900</v>
      </c>
      <c r="G9" s="42">
        <v>2000</v>
      </c>
      <c r="H9" s="5" t="s">
        <v>7</v>
      </c>
      <c r="I9" s="5">
        <v>800</v>
      </c>
      <c r="J9" s="40">
        <f t="shared" si="0"/>
        <v>11886640</v>
      </c>
      <c r="K9" s="11" t="s">
        <v>105</v>
      </c>
    </row>
    <row r="10" spans="2:11" ht="38.25" x14ac:dyDescent="0.25">
      <c r="B10" s="3">
        <v>8</v>
      </c>
      <c r="C10" s="47" t="s">
        <v>56</v>
      </c>
      <c r="D10" s="47" t="s">
        <v>39</v>
      </c>
      <c r="E10" s="48">
        <v>520</v>
      </c>
      <c r="F10" s="49">
        <v>1972</v>
      </c>
      <c r="G10" s="49">
        <v>1985</v>
      </c>
      <c r="H10" s="2" t="s">
        <v>7</v>
      </c>
      <c r="I10" s="2">
        <v>700</v>
      </c>
      <c r="J10" s="40">
        <f t="shared" si="0"/>
        <v>364000</v>
      </c>
      <c r="K10" s="11"/>
    </row>
    <row r="11" spans="2:11" x14ac:dyDescent="0.25">
      <c r="B11" s="3">
        <v>9</v>
      </c>
      <c r="C11" s="50" t="s">
        <v>10</v>
      </c>
      <c r="D11" s="23" t="s">
        <v>53</v>
      </c>
      <c r="E11" s="16">
        <v>5221.3</v>
      </c>
      <c r="F11" s="9">
        <v>1907</v>
      </c>
      <c r="G11" s="9">
        <v>1995</v>
      </c>
      <c r="H11" s="9" t="s">
        <v>7</v>
      </c>
      <c r="I11" s="9">
        <v>800</v>
      </c>
      <c r="J11" s="40">
        <f t="shared" si="0"/>
        <v>4177040</v>
      </c>
      <c r="K11" s="11" t="s">
        <v>105</v>
      </c>
    </row>
    <row r="12" spans="2:11" x14ac:dyDescent="0.25">
      <c r="B12" s="3">
        <v>10</v>
      </c>
      <c r="C12" s="51" t="s">
        <v>11</v>
      </c>
      <c r="D12" s="24" t="s">
        <v>12</v>
      </c>
      <c r="E12" s="17">
        <v>4424.72</v>
      </c>
      <c r="F12" s="10">
        <v>1971</v>
      </c>
      <c r="G12" s="10">
        <v>1995</v>
      </c>
      <c r="H12" s="10" t="s">
        <v>7</v>
      </c>
      <c r="I12" s="10">
        <v>700</v>
      </c>
      <c r="J12" s="40">
        <f t="shared" si="0"/>
        <v>3097304</v>
      </c>
      <c r="K12" s="11"/>
    </row>
    <row r="13" spans="2:11" x14ac:dyDescent="0.25">
      <c r="B13" s="3">
        <v>11</v>
      </c>
      <c r="C13" s="22" t="s">
        <v>13</v>
      </c>
      <c r="D13" s="12" t="s">
        <v>12</v>
      </c>
      <c r="E13" s="15">
        <v>5005</v>
      </c>
      <c r="F13" s="5">
        <v>1960</v>
      </c>
      <c r="G13" s="5">
        <v>1995</v>
      </c>
      <c r="H13" s="5" t="s">
        <v>7</v>
      </c>
      <c r="I13" s="5">
        <v>700</v>
      </c>
      <c r="J13" s="40">
        <f t="shared" si="0"/>
        <v>3503500</v>
      </c>
      <c r="K13" s="11"/>
    </row>
    <row r="14" spans="2:11" ht="26.25" x14ac:dyDescent="0.25">
      <c r="B14" s="3">
        <v>12</v>
      </c>
      <c r="C14" s="22" t="s">
        <v>14</v>
      </c>
      <c r="D14" s="12" t="s">
        <v>15</v>
      </c>
      <c r="E14" s="15">
        <v>2003.7</v>
      </c>
      <c r="F14" s="5">
        <v>1920</v>
      </c>
      <c r="G14" s="5">
        <v>2008</v>
      </c>
      <c r="H14" s="5" t="s">
        <v>7</v>
      </c>
      <c r="I14" s="5">
        <v>700</v>
      </c>
      <c r="J14" s="40">
        <f t="shared" si="0"/>
        <v>1402590</v>
      </c>
      <c r="K14" s="11"/>
    </row>
    <row r="15" spans="2:11" ht="26.25" x14ac:dyDescent="0.25">
      <c r="B15" s="3">
        <v>13</v>
      </c>
      <c r="C15" s="22" t="s">
        <v>14</v>
      </c>
      <c r="D15" s="12" t="s">
        <v>92</v>
      </c>
      <c r="E15" s="20">
        <v>674.7</v>
      </c>
      <c r="F15" s="12">
        <v>1920</v>
      </c>
      <c r="G15" s="12">
        <v>2008</v>
      </c>
      <c r="H15" s="12" t="s">
        <v>93</v>
      </c>
      <c r="I15" s="12">
        <v>1400</v>
      </c>
      <c r="J15" s="40">
        <f t="shared" si="0"/>
        <v>944580.00000000012</v>
      </c>
      <c r="K15" s="21"/>
    </row>
    <row r="16" spans="2:11" ht="26.25" x14ac:dyDescent="0.25">
      <c r="B16" s="3">
        <v>14</v>
      </c>
      <c r="C16" s="22" t="s">
        <v>14</v>
      </c>
      <c r="D16" s="12" t="s">
        <v>94</v>
      </c>
      <c r="E16" s="20">
        <v>101.4</v>
      </c>
      <c r="F16" s="12">
        <v>1920</v>
      </c>
      <c r="G16" s="12">
        <v>2008</v>
      </c>
      <c r="H16" s="12" t="s">
        <v>7</v>
      </c>
      <c r="I16" s="12">
        <v>1400</v>
      </c>
      <c r="J16" s="40">
        <f t="shared" si="0"/>
        <v>141960</v>
      </c>
      <c r="K16" s="21"/>
    </row>
    <row r="17" spans="2:11" ht="26.25" x14ac:dyDescent="0.25">
      <c r="B17" s="3">
        <v>15</v>
      </c>
      <c r="C17" s="22" t="s">
        <v>14</v>
      </c>
      <c r="D17" s="12" t="s">
        <v>95</v>
      </c>
      <c r="E17" s="20">
        <v>30.3</v>
      </c>
      <c r="F17" s="12">
        <v>1920</v>
      </c>
      <c r="G17" s="12">
        <v>2008</v>
      </c>
      <c r="H17" s="12" t="s">
        <v>7</v>
      </c>
      <c r="I17" s="12">
        <v>1000</v>
      </c>
      <c r="J17" s="40">
        <f t="shared" si="0"/>
        <v>30300</v>
      </c>
      <c r="K17" s="21"/>
    </row>
    <row r="18" spans="2:11" x14ac:dyDescent="0.25">
      <c r="B18" s="3">
        <v>16</v>
      </c>
      <c r="C18" s="22" t="s">
        <v>16</v>
      </c>
      <c r="D18" s="12" t="s">
        <v>9</v>
      </c>
      <c r="E18" s="20">
        <v>3621</v>
      </c>
      <c r="F18" s="5">
        <v>1954</v>
      </c>
      <c r="G18" s="5">
        <v>2005</v>
      </c>
      <c r="H18" s="5" t="s">
        <v>7</v>
      </c>
      <c r="I18" s="5">
        <v>800</v>
      </c>
      <c r="J18" s="40">
        <f t="shared" si="0"/>
        <v>2896800</v>
      </c>
      <c r="K18" s="11"/>
    </row>
    <row r="19" spans="2:11" x14ac:dyDescent="0.25">
      <c r="B19" s="3">
        <v>17</v>
      </c>
      <c r="C19" s="22" t="s">
        <v>16</v>
      </c>
      <c r="D19" s="12" t="s">
        <v>139</v>
      </c>
      <c r="E19" s="20">
        <v>28200</v>
      </c>
      <c r="F19" s="5">
        <v>1985</v>
      </c>
      <c r="G19" s="5">
        <v>2005</v>
      </c>
      <c r="H19" s="5" t="s">
        <v>7</v>
      </c>
      <c r="I19" s="5">
        <v>700</v>
      </c>
      <c r="J19" s="40">
        <f t="shared" ref="J19" si="1">I19*E19</f>
        <v>19740000</v>
      </c>
      <c r="K19" s="11"/>
    </row>
    <row r="20" spans="2:11" x14ac:dyDescent="0.25">
      <c r="B20" s="3">
        <v>18</v>
      </c>
      <c r="C20" s="22" t="s">
        <v>16</v>
      </c>
      <c r="D20" s="12" t="s">
        <v>146</v>
      </c>
      <c r="E20" s="20">
        <v>983</v>
      </c>
      <c r="F20" s="5">
        <v>1900</v>
      </c>
      <c r="G20" s="5">
        <v>1985</v>
      </c>
      <c r="H20" s="5" t="s">
        <v>7</v>
      </c>
      <c r="I20" s="5">
        <v>700</v>
      </c>
      <c r="J20" s="40">
        <f t="shared" ref="J20" si="2">I20*E20</f>
        <v>688100</v>
      </c>
      <c r="K20" s="11"/>
    </row>
    <row r="21" spans="2:11" x14ac:dyDescent="0.25">
      <c r="B21" s="3">
        <v>19</v>
      </c>
      <c r="C21" s="22" t="s">
        <v>16</v>
      </c>
      <c r="D21" s="12" t="s">
        <v>15</v>
      </c>
      <c r="E21" s="15">
        <v>2364.8000000000002</v>
      </c>
      <c r="F21" s="5">
        <v>1961</v>
      </c>
      <c r="G21" s="5">
        <v>1995</v>
      </c>
      <c r="H21" s="5" t="s">
        <v>7</v>
      </c>
      <c r="I21" s="5">
        <v>700</v>
      </c>
      <c r="J21" s="40">
        <f t="shared" si="0"/>
        <v>1655360.0000000002</v>
      </c>
      <c r="K21" s="11"/>
    </row>
    <row r="22" spans="2:11" x14ac:dyDescent="0.25">
      <c r="B22" s="3">
        <v>20</v>
      </c>
      <c r="C22" s="22" t="s">
        <v>17</v>
      </c>
      <c r="D22" s="12" t="s">
        <v>18</v>
      </c>
      <c r="E22" s="15">
        <v>3004.8</v>
      </c>
      <c r="F22" s="5">
        <v>1860</v>
      </c>
      <c r="G22" s="5">
        <v>2013</v>
      </c>
      <c r="H22" s="5" t="s">
        <v>7</v>
      </c>
      <c r="I22" s="5">
        <v>1400</v>
      </c>
      <c r="J22" s="40">
        <f t="shared" si="0"/>
        <v>4206720</v>
      </c>
      <c r="K22" s="11" t="s">
        <v>105</v>
      </c>
    </row>
    <row r="23" spans="2:11" x14ac:dyDescent="0.25">
      <c r="B23" s="3">
        <v>21</v>
      </c>
      <c r="C23" s="22" t="s">
        <v>177</v>
      </c>
      <c r="D23" s="66" t="s">
        <v>24</v>
      </c>
      <c r="E23" s="67">
        <v>39.299999999999997</v>
      </c>
      <c r="F23" s="5">
        <v>1925</v>
      </c>
      <c r="G23" s="5">
        <v>1995</v>
      </c>
      <c r="H23" s="5" t="s">
        <v>7</v>
      </c>
      <c r="I23" s="5">
        <v>800</v>
      </c>
      <c r="J23" s="40">
        <f t="shared" si="0"/>
        <v>31439.999999999996</v>
      </c>
      <c r="K23" s="11" t="s">
        <v>105</v>
      </c>
    </row>
    <row r="24" spans="2:11" x14ac:dyDescent="0.25">
      <c r="B24" s="3">
        <v>22</v>
      </c>
      <c r="C24" s="22" t="s">
        <v>177</v>
      </c>
      <c r="D24" s="62" t="s">
        <v>174</v>
      </c>
      <c r="E24" s="65">
        <v>361</v>
      </c>
      <c r="F24" s="5">
        <v>1925</v>
      </c>
      <c r="G24" s="5">
        <v>2005</v>
      </c>
      <c r="H24" s="5" t="s">
        <v>7</v>
      </c>
      <c r="I24" s="5">
        <v>800</v>
      </c>
      <c r="J24" s="40">
        <f t="shared" si="0"/>
        <v>288800</v>
      </c>
      <c r="K24" s="11"/>
    </row>
    <row r="25" spans="2:11" x14ac:dyDescent="0.25">
      <c r="B25" s="3">
        <v>23</v>
      </c>
      <c r="C25" s="22" t="s">
        <v>177</v>
      </c>
      <c r="D25" s="59" t="s">
        <v>167</v>
      </c>
      <c r="E25" s="65">
        <v>508.5</v>
      </c>
      <c r="F25" s="5">
        <v>1925</v>
      </c>
      <c r="G25" s="5">
        <v>1995</v>
      </c>
      <c r="H25" s="5" t="s">
        <v>180</v>
      </c>
      <c r="I25" s="5">
        <v>800</v>
      </c>
      <c r="J25" s="40">
        <f t="shared" si="0"/>
        <v>406800</v>
      </c>
      <c r="K25" s="11"/>
    </row>
    <row r="26" spans="2:11" x14ac:dyDescent="0.25">
      <c r="B26" s="3">
        <v>24</v>
      </c>
      <c r="C26" s="22" t="s">
        <v>177</v>
      </c>
      <c r="D26" s="59" t="s">
        <v>167</v>
      </c>
      <c r="E26" s="65">
        <v>60.4</v>
      </c>
      <c r="F26" s="5">
        <v>1925</v>
      </c>
      <c r="G26" s="5">
        <v>1995</v>
      </c>
      <c r="H26" s="5" t="s">
        <v>180</v>
      </c>
      <c r="I26" s="5">
        <v>800</v>
      </c>
      <c r="J26" s="40">
        <f t="shared" si="0"/>
        <v>48320</v>
      </c>
      <c r="K26" s="11"/>
    </row>
    <row r="27" spans="2:11" x14ac:dyDescent="0.25">
      <c r="B27" s="3">
        <v>25</v>
      </c>
      <c r="C27" s="22" t="s">
        <v>19</v>
      </c>
      <c r="D27" s="59" t="s">
        <v>167</v>
      </c>
      <c r="E27" s="65">
        <v>130</v>
      </c>
      <c r="F27" s="5">
        <v>1925</v>
      </c>
      <c r="G27" s="5">
        <v>1995</v>
      </c>
      <c r="H27" s="5" t="s">
        <v>180</v>
      </c>
      <c r="I27" s="5">
        <v>800</v>
      </c>
      <c r="J27" s="40">
        <f t="shared" si="0"/>
        <v>104000</v>
      </c>
      <c r="K27" s="11"/>
    </row>
    <row r="28" spans="2:11" x14ac:dyDescent="0.25">
      <c r="B28" s="3">
        <v>26</v>
      </c>
      <c r="C28" s="22" t="s">
        <v>19</v>
      </c>
      <c r="D28" s="59" t="s">
        <v>167</v>
      </c>
      <c r="E28" s="65">
        <v>132.9</v>
      </c>
      <c r="F28" s="5">
        <v>1925</v>
      </c>
      <c r="G28" s="5">
        <v>1995</v>
      </c>
      <c r="H28" s="5" t="s">
        <v>180</v>
      </c>
      <c r="I28" s="5">
        <v>800</v>
      </c>
      <c r="J28" s="40">
        <f t="shared" si="0"/>
        <v>106320</v>
      </c>
      <c r="K28" s="11"/>
    </row>
    <row r="29" spans="2:11" x14ac:dyDescent="0.25">
      <c r="B29" s="3">
        <v>27</v>
      </c>
      <c r="C29" s="22" t="s">
        <v>19</v>
      </c>
      <c r="D29" s="59" t="s">
        <v>167</v>
      </c>
      <c r="E29" s="65">
        <v>67.7</v>
      </c>
      <c r="F29" s="5">
        <v>1925</v>
      </c>
      <c r="G29" s="5">
        <v>1995</v>
      </c>
      <c r="H29" s="5" t="s">
        <v>180</v>
      </c>
      <c r="I29" s="5">
        <v>800</v>
      </c>
      <c r="J29" s="40">
        <f t="shared" si="0"/>
        <v>54160</v>
      </c>
      <c r="K29" s="11"/>
    </row>
    <row r="30" spans="2:11" x14ac:dyDescent="0.25">
      <c r="B30" s="3">
        <v>28</v>
      </c>
      <c r="C30" s="22" t="s">
        <v>19</v>
      </c>
      <c r="D30" s="59" t="s">
        <v>168</v>
      </c>
      <c r="E30" s="65">
        <v>37.5</v>
      </c>
      <c r="F30" s="5">
        <v>1925</v>
      </c>
      <c r="G30" s="5">
        <v>1995</v>
      </c>
      <c r="H30" s="5" t="s">
        <v>7</v>
      </c>
      <c r="I30" s="5">
        <v>800</v>
      </c>
      <c r="J30" s="40">
        <f t="shared" si="0"/>
        <v>30000</v>
      </c>
      <c r="K30" s="11"/>
    </row>
    <row r="31" spans="2:11" x14ac:dyDescent="0.25">
      <c r="B31" s="3">
        <v>29</v>
      </c>
      <c r="C31" s="22" t="s">
        <v>178</v>
      </c>
      <c r="D31" s="59" t="s">
        <v>24</v>
      </c>
      <c r="E31" s="65">
        <v>163.80000000000001</v>
      </c>
      <c r="F31" s="5">
        <v>1925</v>
      </c>
      <c r="G31" s="5">
        <v>1995</v>
      </c>
      <c r="H31" s="5" t="s">
        <v>7</v>
      </c>
      <c r="I31" s="5">
        <v>800</v>
      </c>
      <c r="J31" s="40">
        <f t="shared" si="0"/>
        <v>131040.00000000001</v>
      </c>
      <c r="K31" s="11"/>
    </row>
    <row r="32" spans="2:11" x14ac:dyDescent="0.25">
      <c r="B32" s="3">
        <v>30</v>
      </c>
      <c r="C32" s="22" t="s">
        <v>178</v>
      </c>
      <c r="D32" s="62" t="s">
        <v>144</v>
      </c>
      <c r="E32" s="65">
        <v>90.8</v>
      </c>
      <c r="F32" s="5">
        <v>1925</v>
      </c>
      <c r="G32" s="5">
        <v>1995</v>
      </c>
      <c r="H32" s="5" t="s">
        <v>7</v>
      </c>
      <c r="I32" s="5">
        <v>800</v>
      </c>
      <c r="J32" s="40">
        <f t="shared" si="0"/>
        <v>72640</v>
      </c>
      <c r="K32" s="11"/>
    </row>
    <row r="33" spans="2:11" ht="15" customHeight="1" x14ac:dyDescent="0.25">
      <c r="B33" s="3">
        <v>31</v>
      </c>
      <c r="C33" s="22" t="s">
        <v>19</v>
      </c>
      <c r="D33" s="59" t="s">
        <v>169</v>
      </c>
      <c r="E33" s="65">
        <v>169.8</v>
      </c>
      <c r="F33" s="5">
        <v>1925</v>
      </c>
      <c r="G33" s="5">
        <v>1995</v>
      </c>
      <c r="H33" s="5" t="s">
        <v>7</v>
      </c>
      <c r="I33" s="5">
        <v>800</v>
      </c>
      <c r="J33" s="40">
        <f t="shared" si="0"/>
        <v>135840</v>
      </c>
      <c r="K33" s="11"/>
    </row>
    <row r="34" spans="2:11" x14ac:dyDescent="0.25">
      <c r="B34" s="3">
        <v>32</v>
      </c>
      <c r="C34" s="22" t="s">
        <v>19</v>
      </c>
      <c r="D34" s="59" t="s">
        <v>152</v>
      </c>
      <c r="E34" s="65">
        <v>350.1</v>
      </c>
      <c r="F34" s="5">
        <v>1925</v>
      </c>
      <c r="G34" s="5">
        <v>1995</v>
      </c>
      <c r="H34" s="5" t="s">
        <v>7</v>
      </c>
      <c r="I34" s="5">
        <v>800</v>
      </c>
      <c r="J34" s="40">
        <f t="shared" si="0"/>
        <v>280080</v>
      </c>
      <c r="K34" s="11"/>
    </row>
    <row r="35" spans="2:11" x14ac:dyDescent="0.25">
      <c r="B35" s="3">
        <v>33</v>
      </c>
      <c r="C35" s="22" t="s">
        <v>175</v>
      </c>
      <c r="D35" s="59" t="s">
        <v>170</v>
      </c>
      <c r="E35" s="65">
        <v>625.20000000000005</v>
      </c>
      <c r="F35" s="5">
        <v>1925</v>
      </c>
      <c r="G35" s="5">
        <v>2005</v>
      </c>
      <c r="H35" s="5" t="s">
        <v>7</v>
      </c>
      <c r="I35" s="5">
        <v>800</v>
      </c>
      <c r="J35" s="40">
        <f t="shared" si="0"/>
        <v>500160.00000000006</v>
      </c>
      <c r="K35" s="11"/>
    </row>
    <row r="36" spans="2:11" x14ac:dyDescent="0.25">
      <c r="B36" s="3">
        <v>34</v>
      </c>
      <c r="C36" s="22" t="s">
        <v>175</v>
      </c>
      <c r="D36" s="59" t="s">
        <v>152</v>
      </c>
      <c r="E36" s="65">
        <v>59</v>
      </c>
      <c r="F36" s="5">
        <v>1925</v>
      </c>
      <c r="G36" s="5">
        <v>1995</v>
      </c>
      <c r="H36" s="5" t="s">
        <v>7</v>
      </c>
      <c r="I36" s="5">
        <v>800</v>
      </c>
      <c r="J36" s="40">
        <f t="shared" si="0"/>
        <v>47200</v>
      </c>
      <c r="K36" s="11"/>
    </row>
    <row r="37" spans="2:11" ht="15" customHeight="1" x14ac:dyDescent="0.25">
      <c r="B37" s="3">
        <v>35</v>
      </c>
      <c r="C37" s="22" t="s">
        <v>175</v>
      </c>
      <c r="D37" s="59" t="s">
        <v>167</v>
      </c>
      <c r="E37" s="65">
        <v>194.6</v>
      </c>
      <c r="F37" s="5">
        <v>1925</v>
      </c>
      <c r="G37" s="5">
        <v>1995</v>
      </c>
      <c r="H37" s="5" t="s">
        <v>180</v>
      </c>
      <c r="I37" s="5">
        <v>800</v>
      </c>
      <c r="J37" s="40">
        <f t="shared" si="0"/>
        <v>155680</v>
      </c>
      <c r="K37" s="11"/>
    </row>
    <row r="38" spans="2:11" ht="26.25" x14ac:dyDescent="0.25">
      <c r="B38" s="3">
        <v>36</v>
      </c>
      <c r="C38" s="22" t="s">
        <v>175</v>
      </c>
      <c r="D38" s="59" t="s">
        <v>171</v>
      </c>
      <c r="E38" s="65">
        <v>345.9</v>
      </c>
      <c r="F38" s="5">
        <v>1925</v>
      </c>
      <c r="G38" s="5">
        <v>1995</v>
      </c>
      <c r="H38" s="5" t="s">
        <v>93</v>
      </c>
      <c r="I38" s="5">
        <v>800</v>
      </c>
      <c r="J38" s="40">
        <f t="shared" si="0"/>
        <v>276720</v>
      </c>
      <c r="K38" s="11"/>
    </row>
    <row r="39" spans="2:11" x14ac:dyDescent="0.25">
      <c r="B39" s="3">
        <v>37</v>
      </c>
      <c r="C39" s="22" t="s">
        <v>175</v>
      </c>
      <c r="D39" s="59" t="s">
        <v>172</v>
      </c>
      <c r="E39" s="65">
        <v>19.3</v>
      </c>
      <c r="F39" s="5">
        <v>1925</v>
      </c>
      <c r="G39" s="5">
        <v>1995</v>
      </c>
      <c r="H39" s="5" t="s">
        <v>7</v>
      </c>
      <c r="I39" s="5">
        <v>800</v>
      </c>
      <c r="J39" s="40">
        <f t="shared" si="0"/>
        <v>15440</v>
      </c>
      <c r="K39" s="11"/>
    </row>
    <row r="40" spans="2:11" x14ac:dyDescent="0.25">
      <c r="B40" s="3">
        <v>38</v>
      </c>
      <c r="C40" s="22" t="s">
        <v>19</v>
      </c>
      <c r="D40" s="59" t="s">
        <v>173</v>
      </c>
      <c r="E40" s="65">
        <v>7.8</v>
      </c>
      <c r="F40" s="5">
        <v>1925</v>
      </c>
      <c r="G40" s="5">
        <v>1995</v>
      </c>
      <c r="H40" s="5" t="s">
        <v>7</v>
      </c>
      <c r="I40" s="5">
        <v>800</v>
      </c>
      <c r="J40" s="40">
        <f t="shared" si="0"/>
        <v>6240</v>
      </c>
      <c r="K40" s="11"/>
    </row>
    <row r="41" spans="2:11" x14ac:dyDescent="0.25">
      <c r="B41" s="3">
        <v>39</v>
      </c>
      <c r="C41" s="22" t="s">
        <v>19</v>
      </c>
      <c r="D41" s="59" t="s">
        <v>167</v>
      </c>
      <c r="E41" s="65">
        <v>221.2</v>
      </c>
      <c r="F41" s="5">
        <v>1925</v>
      </c>
      <c r="G41" s="5">
        <v>1995</v>
      </c>
      <c r="H41" s="5" t="s">
        <v>180</v>
      </c>
      <c r="I41" s="5">
        <v>800</v>
      </c>
      <c r="J41" s="40">
        <f t="shared" si="0"/>
        <v>176960</v>
      </c>
      <c r="K41" s="11"/>
    </row>
    <row r="42" spans="2:11" x14ac:dyDescent="0.25">
      <c r="B42" s="3">
        <v>40</v>
      </c>
      <c r="C42" s="22" t="s">
        <v>19</v>
      </c>
      <c r="D42" s="59" t="s">
        <v>167</v>
      </c>
      <c r="E42" s="65">
        <v>174.6</v>
      </c>
      <c r="F42" s="5">
        <v>1925</v>
      </c>
      <c r="G42" s="5">
        <v>1995</v>
      </c>
      <c r="H42" s="5" t="s">
        <v>180</v>
      </c>
      <c r="I42" s="5">
        <v>800</v>
      </c>
      <c r="J42" s="40">
        <f t="shared" si="0"/>
        <v>139680</v>
      </c>
      <c r="K42" s="11"/>
    </row>
    <row r="43" spans="2:11" x14ac:dyDescent="0.25">
      <c r="B43" s="3">
        <v>41</v>
      </c>
      <c r="C43" s="22" t="s">
        <v>19</v>
      </c>
      <c r="D43" s="59" t="s">
        <v>167</v>
      </c>
      <c r="E43" s="65">
        <v>352.7</v>
      </c>
      <c r="F43" s="5">
        <v>1925</v>
      </c>
      <c r="G43" s="5">
        <v>1995</v>
      </c>
      <c r="H43" s="5" t="s">
        <v>180</v>
      </c>
      <c r="I43" s="5">
        <v>800</v>
      </c>
      <c r="J43" s="40">
        <f t="shared" si="0"/>
        <v>282160</v>
      </c>
      <c r="K43" s="11"/>
    </row>
    <row r="44" spans="2:11" x14ac:dyDescent="0.25">
      <c r="B44" s="3">
        <v>42</v>
      </c>
      <c r="C44" s="22" t="s">
        <v>179</v>
      </c>
      <c r="D44" s="59" t="s">
        <v>152</v>
      </c>
      <c r="E44" s="65">
        <v>133.5</v>
      </c>
      <c r="F44" s="5">
        <v>1925</v>
      </c>
      <c r="G44" s="5">
        <v>2005</v>
      </c>
      <c r="H44" s="5" t="s">
        <v>7</v>
      </c>
      <c r="I44" s="5">
        <v>800</v>
      </c>
      <c r="J44" s="40">
        <f t="shared" si="0"/>
        <v>106800</v>
      </c>
      <c r="K44" s="11"/>
    </row>
    <row r="45" spans="2:11" x14ac:dyDescent="0.25">
      <c r="B45" s="3">
        <v>43</v>
      </c>
      <c r="C45" s="22" t="s">
        <v>179</v>
      </c>
      <c r="D45" s="59" t="s">
        <v>167</v>
      </c>
      <c r="E45" s="65">
        <v>338.8</v>
      </c>
      <c r="F45" s="5">
        <v>1925</v>
      </c>
      <c r="G45" s="5">
        <v>1995</v>
      </c>
      <c r="H45" s="5" t="s">
        <v>180</v>
      </c>
      <c r="I45" s="5">
        <v>800</v>
      </c>
      <c r="J45" s="40">
        <f t="shared" si="0"/>
        <v>271040</v>
      </c>
      <c r="K45" s="11"/>
    </row>
    <row r="46" spans="2:11" x14ac:dyDescent="0.25">
      <c r="B46" s="3">
        <v>44</v>
      </c>
      <c r="C46" s="22" t="s">
        <v>19</v>
      </c>
      <c r="D46" s="59" t="s">
        <v>167</v>
      </c>
      <c r="E46" s="65">
        <v>105.8</v>
      </c>
      <c r="F46" s="5">
        <v>1925</v>
      </c>
      <c r="G46" s="5">
        <v>1995</v>
      </c>
      <c r="H46" s="5" t="s">
        <v>180</v>
      </c>
      <c r="I46" s="5">
        <v>800</v>
      </c>
      <c r="J46" s="40">
        <f t="shared" si="0"/>
        <v>84640</v>
      </c>
      <c r="K46" s="11"/>
    </row>
    <row r="47" spans="2:11" x14ac:dyDescent="0.25">
      <c r="B47" s="3">
        <v>45</v>
      </c>
      <c r="C47" s="22" t="s">
        <v>19</v>
      </c>
      <c r="D47" s="59" t="s">
        <v>144</v>
      </c>
      <c r="E47" s="65">
        <v>50.5</v>
      </c>
      <c r="F47" s="5">
        <v>1925</v>
      </c>
      <c r="G47" s="5">
        <v>1995</v>
      </c>
      <c r="H47" s="5" t="s">
        <v>7</v>
      </c>
      <c r="I47" s="5">
        <v>800</v>
      </c>
      <c r="J47" s="40">
        <f t="shared" si="0"/>
        <v>40400</v>
      </c>
      <c r="K47" s="11"/>
    </row>
    <row r="48" spans="2:11" x14ac:dyDescent="0.25">
      <c r="B48" s="3">
        <v>46</v>
      </c>
      <c r="C48" s="22" t="s">
        <v>19</v>
      </c>
      <c r="D48" s="59" t="s">
        <v>167</v>
      </c>
      <c r="E48" s="65">
        <v>54</v>
      </c>
      <c r="F48" s="5">
        <v>1925</v>
      </c>
      <c r="G48" s="5">
        <v>1995</v>
      </c>
      <c r="H48" s="5" t="s">
        <v>180</v>
      </c>
      <c r="I48" s="5">
        <v>800</v>
      </c>
      <c r="J48" s="40">
        <f t="shared" si="0"/>
        <v>43200</v>
      </c>
      <c r="K48" s="11"/>
    </row>
    <row r="49" spans="2:12" x14ac:dyDescent="0.25">
      <c r="B49" s="3">
        <v>47</v>
      </c>
      <c r="C49" s="22" t="s">
        <v>19</v>
      </c>
      <c r="D49" s="59" t="s">
        <v>152</v>
      </c>
      <c r="E49" s="65">
        <v>99.2</v>
      </c>
      <c r="F49" s="5">
        <v>1925</v>
      </c>
      <c r="G49" s="5">
        <v>2005</v>
      </c>
      <c r="H49" s="5" t="s">
        <v>7</v>
      </c>
      <c r="I49" s="5">
        <v>800</v>
      </c>
      <c r="J49" s="40">
        <f t="shared" si="0"/>
        <v>79360</v>
      </c>
      <c r="K49" s="11"/>
    </row>
    <row r="50" spans="2:12" x14ac:dyDescent="0.25">
      <c r="B50" s="3">
        <v>48</v>
      </c>
      <c r="C50" s="22" t="s">
        <v>19</v>
      </c>
      <c r="D50" s="59" t="s">
        <v>168</v>
      </c>
      <c r="E50" s="65">
        <v>38.5</v>
      </c>
      <c r="F50" s="5">
        <v>1925</v>
      </c>
      <c r="G50" s="5">
        <v>1995</v>
      </c>
      <c r="H50" s="5" t="s">
        <v>7</v>
      </c>
      <c r="I50" s="5">
        <v>800</v>
      </c>
      <c r="J50" s="40">
        <f t="shared" si="0"/>
        <v>30800</v>
      </c>
      <c r="K50" s="11"/>
    </row>
    <row r="51" spans="2:12" x14ac:dyDescent="0.25">
      <c r="B51" s="3">
        <v>49</v>
      </c>
      <c r="C51" s="22" t="s">
        <v>19</v>
      </c>
      <c r="D51" s="59" t="s">
        <v>176</v>
      </c>
      <c r="E51" s="65">
        <v>99.5</v>
      </c>
      <c r="F51" s="5">
        <v>1925</v>
      </c>
      <c r="G51" s="5">
        <v>2005</v>
      </c>
      <c r="H51" s="5" t="s">
        <v>7</v>
      </c>
      <c r="I51" s="5">
        <v>800</v>
      </c>
      <c r="J51" s="40">
        <f t="shared" si="0"/>
        <v>79600</v>
      </c>
      <c r="K51" s="11"/>
    </row>
    <row r="52" spans="2:12" ht="26.25" x14ac:dyDescent="0.25">
      <c r="B52" s="3">
        <v>50</v>
      </c>
      <c r="C52" s="22" t="s">
        <v>19</v>
      </c>
      <c r="D52" s="59" t="s">
        <v>171</v>
      </c>
      <c r="E52" s="65">
        <v>15.3</v>
      </c>
      <c r="F52" s="5">
        <v>1925</v>
      </c>
      <c r="G52" s="5">
        <v>1995</v>
      </c>
      <c r="H52" s="5" t="s">
        <v>93</v>
      </c>
      <c r="I52" s="5">
        <v>800</v>
      </c>
      <c r="J52" s="40">
        <f t="shared" si="0"/>
        <v>12240</v>
      </c>
      <c r="K52" s="11"/>
    </row>
    <row r="53" spans="2:12" ht="26.25" x14ac:dyDescent="0.25">
      <c r="B53" s="3">
        <v>51</v>
      </c>
      <c r="C53" s="22" t="s">
        <v>19</v>
      </c>
      <c r="D53" s="59" t="s">
        <v>171</v>
      </c>
      <c r="E53" s="65">
        <v>18.600000000000001</v>
      </c>
      <c r="F53" s="5">
        <v>1925</v>
      </c>
      <c r="G53" s="5">
        <v>1995</v>
      </c>
      <c r="H53" s="5" t="s">
        <v>93</v>
      </c>
      <c r="I53" s="5">
        <v>800</v>
      </c>
      <c r="J53" s="40">
        <f t="shared" si="0"/>
        <v>14880.000000000002</v>
      </c>
      <c r="K53" s="11"/>
    </row>
    <row r="54" spans="2:12" ht="26.25" x14ac:dyDescent="0.25">
      <c r="B54" s="3">
        <v>52</v>
      </c>
      <c r="C54" s="22" t="s">
        <v>19</v>
      </c>
      <c r="D54" s="59" t="s">
        <v>171</v>
      </c>
      <c r="E54" s="65">
        <v>4.2</v>
      </c>
      <c r="F54" s="5">
        <v>1925</v>
      </c>
      <c r="G54" s="5">
        <v>1995</v>
      </c>
      <c r="H54" s="5" t="s">
        <v>93</v>
      </c>
      <c r="I54" s="5">
        <v>800</v>
      </c>
      <c r="J54" s="40">
        <f t="shared" si="0"/>
        <v>3360</v>
      </c>
      <c r="K54" s="11"/>
    </row>
    <row r="55" spans="2:12" ht="26.25" x14ac:dyDescent="0.25">
      <c r="B55" s="3">
        <v>53</v>
      </c>
      <c r="C55" s="22" t="s">
        <v>19</v>
      </c>
      <c r="D55" s="59" t="s">
        <v>171</v>
      </c>
      <c r="E55" s="65">
        <v>12.3</v>
      </c>
      <c r="F55" s="5">
        <v>1925</v>
      </c>
      <c r="G55" s="5">
        <v>1995</v>
      </c>
      <c r="H55" s="5" t="s">
        <v>93</v>
      </c>
      <c r="I55" s="5">
        <v>800</v>
      </c>
      <c r="J55" s="40">
        <f t="shared" si="0"/>
        <v>9840</v>
      </c>
      <c r="K55" s="11"/>
    </row>
    <row r="56" spans="2:12" ht="26.25" x14ac:dyDescent="0.25">
      <c r="B56" s="3">
        <v>54</v>
      </c>
      <c r="C56" s="22" t="s">
        <v>19</v>
      </c>
      <c r="D56" s="59" t="s">
        <v>171</v>
      </c>
      <c r="E56" s="65">
        <v>26.2</v>
      </c>
      <c r="F56" s="5">
        <v>1925</v>
      </c>
      <c r="G56" s="5">
        <v>1995</v>
      </c>
      <c r="H56" s="5" t="s">
        <v>93</v>
      </c>
      <c r="I56" s="5">
        <v>800</v>
      </c>
      <c r="J56" s="40">
        <f t="shared" si="0"/>
        <v>20960</v>
      </c>
      <c r="K56" s="11"/>
    </row>
    <row r="57" spans="2:12" x14ac:dyDescent="0.25">
      <c r="B57" s="3">
        <v>55</v>
      </c>
      <c r="C57" s="22" t="s">
        <v>21</v>
      </c>
      <c r="D57" s="12" t="s">
        <v>6</v>
      </c>
      <c r="E57" s="15">
        <v>5494.17</v>
      </c>
      <c r="F57" s="5">
        <v>1938</v>
      </c>
      <c r="G57" s="5">
        <v>1985</v>
      </c>
      <c r="H57" s="5" t="s">
        <v>7</v>
      </c>
      <c r="I57" s="5">
        <v>700</v>
      </c>
      <c r="J57" s="40">
        <f>I57*E57</f>
        <v>3845919</v>
      </c>
      <c r="K57" s="11"/>
    </row>
    <row r="58" spans="2:12" ht="26.25" x14ac:dyDescent="0.25">
      <c r="B58" s="3">
        <v>56</v>
      </c>
      <c r="C58" s="22" t="s">
        <v>22</v>
      </c>
      <c r="D58" s="12" t="s">
        <v>106</v>
      </c>
      <c r="E58" s="15">
        <v>3188.36</v>
      </c>
      <c r="F58" s="5">
        <v>1912</v>
      </c>
      <c r="G58" s="5">
        <v>1985</v>
      </c>
      <c r="H58" s="5" t="s">
        <v>7</v>
      </c>
      <c r="I58" s="5">
        <v>700</v>
      </c>
      <c r="J58" s="40">
        <f t="shared" si="0"/>
        <v>2231852</v>
      </c>
      <c r="K58" s="11"/>
    </row>
    <row r="59" spans="2:12" x14ac:dyDescent="0.25">
      <c r="B59" s="3">
        <v>57</v>
      </c>
      <c r="C59" s="22" t="s">
        <v>23</v>
      </c>
      <c r="D59" s="12" t="s">
        <v>24</v>
      </c>
      <c r="E59" s="15">
        <v>4536.8</v>
      </c>
      <c r="F59" s="5">
        <v>1915</v>
      </c>
      <c r="G59" s="5">
        <v>2005</v>
      </c>
      <c r="H59" s="5" t="s">
        <v>7</v>
      </c>
      <c r="I59" s="5">
        <v>1000</v>
      </c>
      <c r="J59" s="40">
        <f t="shared" si="0"/>
        <v>4536800</v>
      </c>
      <c r="K59" s="11" t="s">
        <v>105</v>
      </c>
    </row>
    <row r="60" spans="2:12" ht="26.25" x14ac:dyDescent="0.25">
      <c r="B60" s="3">
        <v>58</v>
      </c>
      <c r="C60" s="22" t="s">
        <v>25</v>
      </c>
      <c r="D60" s="12" t="s">
        <v>9</v>
      </c>
      <c r="E60" s="15">
        <v>8116.6</v>
      </c>
      <c r="F60" s="22">
        <v>1899</v>
      </c>
      <c r="G60" s="22">
        <v>2005</v>
      </c>
      <c r="H60" s="5" t="s">
        <v>7</v>
      </c>
      <c r="I60" s="5">
        <v>1000</v>
      </c>
      <c r="J60" s="40">
        <f t="shared" si="0"/>
        <v>8116600</v>
      </c>
      <c r="K60" s="11" t="s">
        <v>105</v>
      </c>
      <c r="L60" s="25"/>
    </row>
    <row r="61" spans="2:12" x14ac:dyDescent="0.25">
      <c r="B61" s="3">
        <v>59</v>
      </c>
      <c r="C61" s="22" t="s">
        <v>26</v>
      </c>
      <c r="D61" s="12" t="s">
        <v>27</v>
      </c>
      <c r="E61" s="15">
        <v>17468</v>
      </c>
      <c r="F61" s="5">
        <v>1970</v>
      </c>
      <c r="G61" s="5">
        <v>1985</v>
      </c>
      <c r="H61" s="5" t="s">
        <v>7</v>
      </c>
      <c r="I61" s="5">
        <v>800</v>
      </c>
      <c r="J61" s="40">
        <f t="shared" si="0"/>
        <v>13974400</v>
      </c>
      <c r="K61" s="11" t="s">
        <v>105</v>
      </c>
    </row>
    <row r="62" spans="2:12" s="1" customFormat="1" ht="51" x14ac:dyDescent="0.25">
      <c r="B62" s="3">
        <v>60</v>
      </c>
      <c r="C62" s="45" t="s">
        <v>57</v>
      </c>
      <c r="D62" s="13" t="s">
        <v>28</v>
      </c>
      <c r="E62" s="18">
        <v>1275.2</v>
      </c>
      <c r="F62" s="2">
        <v>1815</v>
      </c>
      <c r="G62" s="2">
        <v>2009</v>
      </c>
      <c r="H62" s="2" t="s">
        <v>29</v>
      </c>
      <c r="I62" s="2">
        <v>600</v>
      </c>
      <c r="J62" s="40">
        <f t="shared" si="0"/>
        <v>765120</v>
      </c>
      <c r="K62" s="11"/>
      <c r="L62"/>
    </row>
    <row r="63" spans="2:12" x14ac:dyDescent="0.25">
      <c r="B63" s="3">
        <v>61</v>
      </c>
      <c r="C63" s="22" t="s">
        <v>30</v>
      </c>
      <c r="D63" s="12" t="s">
        <v>6</v>
      </c>
      <c r="E63" s="15">
        <v>8102.7</v>
      </c>
      <c r="F63" s="5">
        <v>1970</v>
      </c>
      <c r="G63" s="5">
        <v>2010</v>
      </c>
      <c r="H63" s="5" t="s">
        <v>7</v>
      </c>
      <c r="I63" s="5">
        <v>800</v>
      </c>
      <c r="J63" s="40">
        <f t="shared" si="0"/>
        <v>6482160</v>
      </c>
      <c r="K63" s="11" t="s">
        <v>105</v>
      </c>
    </row>
    <row r="64" spans="2:12" x14ac:dyDescent="0.25">
      <c r="B64" s="3">
        <v>62</v>
      </c>
      <c r="C64" s="22" t="s">
        <v>31</v>
      </c>
      <c r="D64" s="12" t="s">
        <v>6</v>
      </c>
      <c r="E64" s="15">
        <v>1946.4</v>
      </c>
      <c r="F64" s="5">
        <v>1890</v>
      </c>
      <c r="G64" s="5">
        <v>1985</v>
      </c>
      <c r="H64" s="5" t="s">
        <v>7</v>
      </c>
      <c r="I64" s="5">
        <v>800</v>
      </c>
      <c r="J64" s="40">
        <f t="shared" si="0"/>
        <v>1557120</v>
      </c>
      <c r="K64" s="11"/>
    </row>
    <row r="65" spans="2:11" ht="26.25" x14ac:dyDescent="0.25">
      <c r="B65" s="3">
        <v>63</v>
      </c>
      <c r="C65" s="22" t="s">
        <v>32</v>
      </c>
      <c r="D65" s="12" t="s">
        <v>81</v>
      </c>
      <c r="E65" s="15">
        <v>1454.9</v>
      </c>
      <c r="F65" s="5">
        <v>1972</v>
      </c>
      <c r="G65" s="5">
        <v>1985</v>
      </c>
      <c r="H65" s="5" t="s">
        <v>80</v>
      </c>
      <c r="I65" s="5">
        <v>700</v>
      </c>
      <c r="J65" s="40">
        <f t="shared" si="0"/>
        <v>1018430.0000000001</v>
      </c>
      <c r="K65" s="26" t="s">
        <v>108</v>
      </c>
    </row>
    <row r="66" spans="2:11" ht="39" x14ac:dyDescent="0.25">
      <c r="B66" s="3">
        <v>64</v>
      </c>
      <c r="C66" s="22" t="s">
        <v>32</v>
      </c>
      <c r="D66" s="12" t="s">
        <v>82</v>
      </c>
      <c r="E66" s="15">
        <v>59.1</v>
      </c>
      <c r="F66" s="5">
        <v>1964</v>
      </c>
      <c r="G66" s="5">
        <v>1985</v>
      </c>
      <c r="H66" s="5" t="s">
        <v>80</v>
      </c>
      <c r="I66" s="5">
        <v>700</v>
      </c>
      <c r="J66" s="40">
        <f t="shared" si="0"/>
        <v>41370</v>
      </c>
      <c r="K66" s="11"/>
    </row>
    <row r="67" spans="2:11" ht="26.25" x14ac:dyDescent="0.25">
      <c r="B67" s="3">
        <v>65</v>
      </c>
      <c r="C67" s="22" t="s">
        <v>32</v>
      </c>
      <c r="D67" s="12" t="s">
        <v>83</v>
      </c>
      <c r="E67" s="15">
        <v>3168.1</v>
      </c>
      <c r="F67" s="5">
        <v>1964</v>
      </c>
      <c r="G67" s="5">
        <v>1985</v>
      </c>
      <c r="H67" s="5" t="s">
        <v>80</v>
      </c>
      <c r="I67" s="5">
        <v>700</v>
      </c>
      <c r="J67" s="40">
        <f t="shared" si="0"/>
        <v>2217670</v>
      </c>
      <c r="K67" s="11"/>
    </row>
    <row r="68" spans="2:11" ht="26.25" x14ac:dyDescent="0.25">
      <c r="B68" s="3">
        <v>66</v>
      </c>
      <c r="C68" s="22" t="s">
        <v>32</v>
      </c>
      <c r="D68" s="12" t="s">
        <v>84</v>
      </c>
      <c r="E68" s="15">
        <v>177</v>
      </c>
      <c r="F68" s="5">
        <v>1964</v>
      </c>
      <c r="G68" s="5">
        <v>1985</v>
      </c>
      <c r="H68" s="5" t="s">
        <v>80</v>
      </c>
      <c r="I68" s="5">
        <v>700</v>
      </c>
      <c r="J68" s="40">
        <f t="shared" si="0"/>
        <v>123900</v>
      </c>
      <c r="K68" s="11"/>
    </row>
    <row r="69" spans="2:11" ht="26.25" x14ac:dyDescent="0.25">
      <c r="B69" s="3">
        <v>67</v>
      </c>
      <c r="C69" s="22" t="s">
        <v>32</v>
      </c>
      <c r="D69" s="12" t="s">
        <v>85</v>
      </c>
      <c r="E69" s="15">
        <v>3049.8</v>
      </c>
      <c r="F69" s="5">
        <v>1976</v>
      </c>
      <c r="G69" s="5">
        <v>1985</v>
      </c>
      <c r="H69" s="5" t="s">
        <v>80</v>
      </c>
      <c r="I69" s="5">
        <v>700</v>
      </c>
      <c r="J69" s="40">
        <f t="shared" si="0"/>
        <v>2134860</v>
      </c>
      <c r="K69" s="11"/>
    </row>
    <row r="70" spans="2:11" ht="26.25" x14ac:dyDescent="0.25">
      <c r="B70" s="3">
        <v>68</v>
      </c>
      <c r="C70" s="22" t="s">
        <v>32</v>
      </c>
      <c r="D70" s="12" t="s">
        <v>84</v>
      </c>
      <c r="E70" s="15">
        <v>734</v>
      </c>
      <c r="F70" s="5">
        <v>1965</v>
      </c>
      <c r="G70" s="5">
        <v>1985</v>
      </c>
      <c r="H70" s="5" t="s">
        <v>80</v>
      </c>
      <c r="I70" s="5">
        <v>700</v>
      </c>
      <c r="J70" s="40">
        <f t="shared" si="0"/>
        <v>513800</v>
      </c>
      <c r="K70" s="11"/>
    </row>
    <row r="71" spans="2:11" ht="26.25" x14ac:dyDescent="0.25">
      <c r="B71" s="3">
        <v>69</v>
      </c>
      <c r="C71" s="22" t="s">
        <v>32</v>
      </c>
      <c r="D71" s="12" t="s">
        <v>86</v>
      </c>
      <c r="E71" s="15">
        <v>8596.9</v>
      </c>
      <c r="F71" s="5">
        <v>1968</v>
      </c>
      <c r="G71" s="5">
        <v>1985</v>
      </c>
      <c r="H71" s="5" t="s">
        <v>66</v>
      </c>
      <c r="I71" s="5">
        <v>700</v>
      </c>
      <c r="J71" s="40">
        <f t="shared" si="0"/>
        <v>6017830</v>
      </c>
      <c r="K71" s="11"/>
    </row>
    <row r="72" spans="2:11" ht="26.25" x14ac:dyDescent="0.25">
      <c r="B72" s="3">
        <v>70</v>
      </c>
      <c r="C72" s="22" t="s">
        <v>32</v>
      </c>
      <c r="D72" s="12" t="s">
        <v>87</v>
      </c>
      <c r="E72" s="15">
        <v>493.2</v>
      </c>
      <c r="F72" s="5">
        <v>1968</v>
      </c>
      <c r="G72" s="5">
        <v>1986</v>
      </c>
      <c r="H72" s="5" t="s">
        <v>80</v>
      </c>
      <c r="I72" s="5">
        <v>700</v>
      </c>
      <c r="J72" s="40">
        <f t="shared" si="0"/>
        <v>345240</v>
      </c>
      <c r="K72" s="11"/>
    </row>
    <row r="73" spans="2:11" ht="39" x14ac:dyDescent="0.25">
      <c r="B73" s="3">
        <v>71</v>
      </c>
      <c r="C73" s="22" t="s">
        <v>32</v>
      </c>
      <c r="D73" s="12" t="s">
        <v>88</v>
      </c>
      <c r="E73" s="15">
        <v>65.900000000000006</v>
      </c>
      <c r="F73" s="5">
        <v>1985</v>
      </c>
      <c r="G73" s="5">
        <v>1985</v>
      </c>
      <c r="H73" s="5" t="s">
        <v>80</v>
      </c>
      <c r="I73" s="5">
        <v>800</v>
      </c>
      <c r="J73" s="40">
        <f t="shared" si="0"/>
        <v>52720.000000000007</v>
      </c>
      <c r="K73" s="11"/>
    </row>
    <row r="74" spans="2:11" ht="39" x14ac:dyDescent="0.25">
      <c r="B74" s="3">
        <v>72</v>
      </c>
      <c r="C74" s="22" t="s">
        <v>32</v>
      </c>
      <c r="D74" s="12" t="s">
        <v>88</v>
      </c>
      <c r="E74" s="15">
        <v>115.9</v>
      </c>
      <c r="F74" s="5">
        <v>1970</v>
      </c>
      <c r="G74" s="5">
        <v>1985</v>
      </c>
      <c r="H74" s="5" t="s">
        <v>80</v>
      </c>
      <c r="I74" s="5">
        <v>800</v>
      </c>
      <c r="J74" s="40">
        <f t="shared" si="0"/>
        <v>92720</v>
      </c>
      <c r="K74" s="11"/>
    </row>
    <row r="75" spans="2:11" ht="26.25" x14ac:dyDescent="0.25">
      <c r="B75" s="3">
        <v>73</v>
      </c>
      <c r="C75" s="22" t="s">
        <v>32</v>
      </c>
      <c r="D75" s="12" t="s">
        <v>89</v>
      </c>
      <c r="E75" s="15">
        <v>71</v>
      </c>
      <c r="F75" s="5">
        <v>1970</v>
      </c>
      <c r="G75" s="5">
        <v>1985</v>
      </c>
      <c r="H75" s="5" t="s">
        <v>7</v>
      </c>
      <c r="I75" s="5">
        <v>800</v>
      </c>
      <c r="J75" s="40">
        <f t="shared" si="0"/>
        <v>56800</v>
      </c>
      <c r="K75" s="11"/>
    </row>
    <row r="76" spans="2:11" ht="26.25" x14ac:dyDescent="0.25">
      <c r="B76" s="3">
        <v>74</v>
      </c>
      <c r="C76" s="22" t="s">
        <v>32</v>
      </c>
      <c r="D76" s="12" t="s">
        <v>90</v>
      </c>
      <c r="E76" s="15">
        <v>592.9</v>
      </c>
      <c r="F76" s="5">
        <v>1970</v>
      </c>
      <c r="G76" s="5">
        <v>1985</v>
      </c>
      <c r="H76" s="5" t="s">
        <v>80</v>
      </c>
      <c r="I76" s="5">
        <v>700</v>
      </c>
      <c r="J76" s="40">
        <f t="shared" si="0"/>
        <v>415030</v>
      </c>
      <c r="K76" s="11"/>
    </row>
    <row r="77" spans="2:11" ht="26.25" x14ac:dyDescent="0.25">
      <c r="B77" s="3">
        <v>75</v>
      </c>
      <c r="C77" s="22" t="s">
        <v>32</v>
      </c>
      <c r="D77" s="12" t="s">
        <v>91</v>
      </c>
      <c r="E77" s="15">
        <v>106.5</v>
      </c>
      <c r="F77" s="5">
        <v>1976</v>
      </c>
      <c r="G77" s="5">
        <v>1985</v>
      </c>
      <c r="H77" s="5" t="s">
        <v>7</v>
      </c>
      <c r="I77" s="5">
        <v>700</v>
      </c>
      <c r="J77" s="40">
        <f t="shared" si="0"/>
        <v>74550</v>
      </c>
      <c r="K77" s="11"/>
    </row>
    <row r="78" spans="2:11" ht="26.25" x14ac:dyDescent="0.25">
      <c r="B78" s="3">
        <v>76</v>
      </c>
      <c r="C78" s="22" t="s">
        <v>154</v>
      </c>
      <c r="D78" s="12" t="s">
        <v>68</v>
      </c>
      <c r="E78" s="15">
        <v>5662.3</v>
      </c>
      <c r="F78" s="5">
        <v>1970</v>
      </c>
      <c r="G78" s="5">
        <v>1985</v>
      </c>
      <c r="H78" s="5" t="s">
        <v>80</v>
      </c>
      <c r="I78" s="5">
        <v>700</v>
      </c>
      <c r="J78" s="40">
        <f t="shared" si="0"/>
        <v>3963610</v>
      </c>
      <c r="K78" s="11"/>
    </row>
    <row r="79" spans="2:11" ht="26.25" x14ac:dyDescent="0.25">
      <c r="B79" s="3">
        <v>77</v>
      </c>
      <c r="C79" s="22" t="s">
        <v>154</v>
      </c>
      <c r="D79" s="12" t="s">
        <v>69</v>
      </c>
      <c r="E79" s="15">
        <v>89.7</v>
      </c>
      <c r="F79" s="5">
        <v>1970</v>
      </c>
      <c r="G79" s="5">
        <v>1985</v>
      </c>
      <c r="H79" s="5" t="s">
        <v>80</v>
      </c>
      <c r="I79" s="5">
        <v>800</v>
      </c>
      <c r="J79" s="40">
        <f t="shared" si="0"/>
        <v>71760</v>
      </c>
      <c r="K79" s="11"/>
    </row>
    <row r="80" spans="2:11" ht="26.25" x14ac:dyDescent="0.25">
      <c r="B80" s="3">
        <v>78</v>
      </c>
      <c r="C80" s="22" t="s">
        <v>154</v>
      </c>
      <c r="D80" s="12" t="s">
        <v>70</v>
      </c>
      <c r="E80" s="15">
        <v>958.8</v>
      </c>
      <c r="F80" s="5">
        <v>1969</v>
      </c>
      <c r="G80" s="5">
        <v>1985</v>
      </c>
      <c r="H80" s="5" t="s">
        <v>80</v>
      </c>
      <c r="I80" s="5">
        <v>700</v>
      </c>
      <c r="J80" s="40">
        <f t="shared" si="0"/>
        <v>671160</v>
      </c>
      <c r="K80" s="11"/>
    </row>
    <row r="81" spans="2:12" ht="26.25" x14ac:dyDescent="0.25">
      <c r="B81" s="3">
        <v>79</v>
      </c>
      <c r="C81" s="22" t="s">
        <v>154</v>
      </c>
      <c r="D81" s="12" t="s">
        <v>71</v>
      </c>
      <c r="E81" s="15">
        <v>740.5</v>
      </c>
      <c r="F81" s="5">
        <v>1969</v>
      </c>
      <c r="G81" s="5">
        <v>1985</v>
      </c>
      <c r="H81" s="5" t="s">
        <v>80</v>
      </c>
      <c r="I81" s="5">
        <v>700</v>
      </c>
      <c r="J81" s="40">
        <f t="shared" si="0"/>
        <v>518350</v>
      </c>
      <c r="K81" s="11"/>
    </row>
    <row r="82" spans="2:12" ht="26.25" x14ac:dyDescent="0.25">
      <c r="B82" s="3">
        <v>80</v>
      </c>
      <c r="C82" s="22" t="s">
        <v>154</v>
      </c>
      <c r="D82" s="12" t="s">
        <v>72</v>
      </c>
      <c r="E82" s="15">
        <v>536.70000000000005</v>
      </c>
      <c r="F82" s="5">
        <v>1970</v>
      </c>
      <c r="G82" s="5">
        <v>1985</v>
      </c>
      <c r="H82" s="5" t="s">
        <v>80</v>
      </c>
      <c r="I82" s="5">
        <v>800</v>
      </c>
      <c r="J82" s="40">
        <f t="shared" si="0"/>
        <v>429360.00000000006</v>
      </c>
      <c r="K82" s="11"/>
    </row>
    <row r="83" spans="2:12" ht="26.25" x14ac:dyDescent="0.25">
      <c r="B83" s="3">
        <v>81</v>
      </c>
      <c r="C83" s="22" t="s">
        <v>154</v>
      </c>
      <c r="D83" s="12" t="s">
        <v>73</v>
      </c>
      <c r="E83" s="15">
        <v>31.8</v>
      </c>
      <c r="F83" s="5">
        <v>1970</v>
      </c>
      <c r="G83" s="5">
        <v>1985</v>
      </c>
      <c r="H83" s="5" t="s">
        <v>80</v>
      </c>
      <c r="I83" s="5">
        <v>800</v>
      </c>
      <c r="J83" s="40">
        <f t="shared" si="0"/>
        <v>25440</v>
      </c>
      <c r="K83" s="11"/>
    </row>
    <row r="84" spans="2:12" ht="26.25" x14ac:dyDescent="0.25">
      <c r="B84" s="3">
        <v>82</v>
      </c>
      <c r="C84" s="22" t="s">
        <v>154</v>
      </c>
      <c r="D84" s="12" t="s">
        <v>74</v>
      </c>
      <c r="E84" s="15">
        <v>410.7</v>
      </c>
      <c r="F84" s="5">
        <v>1970</v>
      </c>
      <c r="G84" s="5">
        <v>1985</v>
      </c>
      <c r="H84" s="5" t="s">
        <v>80</v>
      </c>
      <c r="I84" s="5">
        <v>700</v>
      </c>
      <c r="J84" s="40">
        <f t="shared" si="0"/>
        <v>287490</v>
      </c>
      <c r="K84" s="11"/>
    </row>
    <row r="85" spans="2:12" ht="26.25" x14ac:dyDescent="0.25">
      <c r="B85" s="3">
        <v>83</v>
      </c>
      <c r="C85" s="22" t="s">
        <v>154</v>
      </c>
      <c r="D85" s="12" t="s">
        <v>75</v>
      </c>
      <c r="E85" s="15">
        <v>445.7</v>
      </c>
      <c r="F85" s="5">
        <v>1970</v>
      </c>
      <c r="G85" s="5">
        <v>1985</v>
      </c>
      <c r="H85" s="5" t="s">
        <v>80</v>
      </c>
      <c r="I85" s="5">
        <v>700</v>
      </c>
      <c r="J85" s="40">
        <f t="shared" si="0"/>
        <v>311990</v>
      </c>
      <c r="K85" s="11"/>
    </row>
    <row r="86" spans="2:12" ht="26.25" x14ac:dyDescent="0.25">
      <c r="B86" s="3">
        <v>84</v>
      </c>
      <c r="C86" s="22" t="s">
        <v>154</v>
      </c>
      <c r="D86" s="12" t="s">
        <v>76</v>
      </c>
      <c r="E86" s="15">
        <v>871.4</v>
      </c>
      <c r="F86" s="5">
        <v>1970</v>
      </c>
      <c r="G86" s="5">
        <v>1985</v>
      </c>
      <c r="H86" s="5" t="s">
        <v>80</v>
      </c>
      <c r="I86" s="5">
        <v>800</v>
      </c>
      <c r="J86" s="40">
        <f t="shared" si="0"/>
        <v>697120</v>
      </c>
      <c r="K86" s="11"/>
    </row>
    <row r="87" spans="2:12" ht="26.25" x14ac:dyDescent="0.25">
      <c r="B87" s="3">
        <v>85</v>
      </c>
      <c r="C87" s="22" t="s">
        <v>154</v>
      </c>
      <c r="D87" s="12" t="s">
        <v>77</v>
      </c>
      <c r="E87" s="15">
        <v>129.4</v>
      </c>
      <c r="F87" s="5">
        <v>1970</v>
      </c>
      <c r="G87" s="5">
        <v>1985</v>
      </c>
      <c r="H87" s="5" t="s">
        <v>80</v>
      </c>
      <c r="I87" s="5">
        <v>700</v>
      </c>
      <c r="J87" s="40">
        <f t="shared" si="0"/>
        <v>90580</v>
      </c>
      <c r="K87" s="11"/>
    </row>
    <row r="88" spans="2:12" ht="26.25" x14ac:dyDescent="0.25">
      <c r="B88" s="3">
        <v>86</v>
      </c>
      <c r="C88" s="22" t="s">
        <v>154</v>
      </c>
      <c r="D88" s="12" t="s">
        <v>78</v>
      </c>
      <c r="E88" s="15">
        <v>167.8</v>
      </c>
      <c r="F88" s="5">
        <v>1970</v>
      </c>
      <c r="G88" s="5">
        <v>1985</v>
      </c>
      <c r="H88" s="5" t="s">
        <v>80</v>
      </c>
      <c r="I88" s="5">
        <v>700</v>
      </c>
      <c r="J88" s="40">
        <f t="shared" si="0"/>
        <v>117460.00000000001</v>
      </c>
      <c r="K88" s="11"/>
    </row>
    <row r="89" spans="2:12" ht="26.25" x14ac:dyDescent="0.25">
      <c r="B89" s="3">
        <v>87</v>
      </c>
      <c r="C89" s="22" t="s">
        <v>154</v>
      </c>
      <c r="D89" s="12" t="s">
        <v>79</v>
      </c>
      <c r="E89" s="15">
        <v>30.6</v>
      </c>
      <c r="F89" s="5">
        <v>1970</v>
      </c>
      <c r="G89" s="5">
        <v>1985</v>
      </c>
      <c r="H89" s="5" t="s">
        <v>80</v>
      </c>
      <c r="I89" s="5">
        <v>800</v>
      </c>
      <c r="J89" s="40">
        <f t="shared" si="0"/>
        <v>24480</v>
      </c>
      <c r="K89" s="11"/>
    </row>
    <row r="90" spans="2:12" x14ac:dyDescent="0.25">
      <c r="B90" s="3">
        <v>88</v>
      </c>
      <c r="C90" s="22" t="s">
        <v>33</v>
      </c>
      <c r="D90" s="12" t="s">
        <v>24</v>
      </c>
      <c r="E90" s="15">
        <v>2046.4</v>
      </c>
      <c r="F90" s="5">
        <v>1915</v>
      </c>
      <c r="G90" s="5">
        <v>1995</v>
      </c>
      <c r="H90" s="5" t="s">
        <v>7</v>
      </c>
      <c r="I90" s="5">
        <v>800</v>
      </c>
      <c r="J90" s="40">
        <f t="shared" si="0"/>
        <v>1637120</v>
      </c>
      <c r="K90" s="11" t="s">
        <v>105</v>
      </c>
    </row>
    <row r="91" spans="2:12" ht="26.25" x14ac:dyDescent="0.25">
      <c r="B91" s="3">
        <v>89</v>
      </c>
      <c r="C91" s="22" t="s">
        <v>34</v>
      </c>
      <c r="D91" s="12" t="s">
        <v>107</v>
      </c>
      <c r="E91" s="15">
        <v>1481.7</v>
      </c>
      <c r="F91" s="5">
        <v>1963</v>
      </c>
      <c r="G91" s="5">
        <v>1985</v>
      </c>
      <c r="H91" s="5" t="s">
        <v>7</v>
      </c>
      <c r="I91" s="5">
        <v>800</v>
      </c>
      <c r="J91" s="40">
        <f t="shared" si="0"/>
        <v>1185360</v>
      </c>
      <c r="K91" s="11" t="s">
        <v>105</v>
      </c>
    </row>
    <row r="92" spans="2:12" ht="39" x14ac:dyDescent="0.25">
      <c r="B92" s="3">
        <v>90</v>
      </c>
      <c r="C92" s="22" t="s">
        <v>58</v>
      </c>
      <c r="D92" s="12" t="s">
        <v>39</v>
      </c>
      <c r="E92" s="17">
        <v>605.1</v>
      </c>
      <c r="F92" s="22">
        <v>1969</v>
      </c>
      <c r="G92" s="22">
        <v>1985</v>
      </c>
      <c r="H92" s="5" t="s">
        <v>7</v>
      </c>
      <c r="I92" s="5">
        <v>800</v>
      </c>
      <c r="J92" s="40">
        <f t="shared" si="0"/>
        <v>484080</v>
      </c>
      <c r="K92" s="11"/>
    </row>
    <row r="93" spans="2:12" ht="32.25" customHeight="1" x14ac:dyDescent="0.25">
      <c r="B93" s="3">
        <v>91</v>
      </c>
      <c r="C93" s="22" t="s">
        <v>35</v>
      </c>
      <c r="D93" s="12" t="s">
        <v>6</v>
      </c>
      <c r="E93" s="15">
        <v>15764.2</v>
      </c>
      <c r="F93" s="5">
        <v>1866</v>
      </c>
      <c r="G93" s="5">
        <v>2005</v>
      </c>
      <c r="H93" s="5" t="s">
        <v>7</v>
      </c>
      <c r="I93" s="5">
        <v>1000</v>
      </c>
      <c r="J93" s="40">
        <f t="shared" si="0"/>
        <v>15764200</v>
      </c>
      <c r="K93" s="11" t="s">
        <v>105</v>
      </c>
    </row>
    <row r="94" spans="2:12" s="55" customFormat="1" ht="39" customHeight="1" x14ac:dyDescent="0.25">
      <c r="B94" s="3">
        <v>92</v>
      </c>
      <c r="C94" s="42" t="s">
        <v>150</v>
      </c>
      <c r="D94" s="53" t="s">
        <v>140</v>
      </c>
      <c r="E94" s="52">
        <v>747</v>
      </c>
      <c r="F94" s="42">
        <v>1920</v>
      </c>
      <c r="G94" s="42">
        <v>2006</v>
      </c>
      <c r="H94" s="5" t="s">
        <v>7</v>
      </c>
      <c r="I94" s="42">
        <v>800</v>
      </c>
      <c r="J94" s="57">
        <f t="shared" si="0"/>
        <v>597600</v>
      </c>
      <c r="K94" s="54"/>
      <c r="L94" s="69"/>
    </row>
    <row r="95" spans="2:12" s="55" customFormat="1" ht="39" customHeight="1" x14ac:dyDescent="0.25">
      <c r="B95" s="3">
        <v>93</v>
      </c>
      <c r="C95" s="42" t="s">
        <v>150</v>
      </c>
      <c r="D95" s="53" t="s">
        <v>141</v>
      </c>
      <c r="E95" s="52">
        <v>616.1</v>
      </c>
      <c r="F95" s="42">
        <v>1920</v>
      </c>
      <c r="G95" s="42">
        <v>2006</v>
      </c>
      <c r="H95" s="5" t="s">
        <v>7</v>
      </c>
      <c r="I95" s="42">
        <v>800</v>
      </c>
      <c r="J95" s="57">
        <f t="shared" si="0"/>
        <v>492880</v>
      </c>
      <c r="K95" s="54"/>
      <c r="L95" s="69"/>
    </row>
    <row r="96" spans="2:12" s="55" customFormat="1" ht="39" customHeight="1" x14ac:dyDescent="0.25">
      <c r="B96" s="3">
        <v>94</v>
      </c>
      <c r="C96" s="42" t="s">
        <v>150</v>
      </c>
      <c r="D96" s="53" t="s">
        <v>147</v>
      </c>
      <c r="E96" s="52">
        <v>74.3</v>
      </c>
      <c r="F96" s="42">
        <v>1920</v>
      </c>
      <c r="G96" s="42">
        <v>2006</v>
      </c>
      <c r="H96" s="5" t="s">
        <v>7</v>
      </c>
      <c r="I96" s="42">
        <v>800</v>
      </c>
      <c r="J96" s="57">
        <f t="shared" si="0"/>
        <v>59440</v>
      </c>
      <c r="K96" s="54"/>
      <c r="L96" s="69"/>
    </row>
    <row r="97" spans="2:12" s="55" customFormat="1" ht="39" customHeight="1" x14ac:dyDescent="0.25">
      <c r="B97" s="3">
        <v>95</v>
      </c>
      <c r="C97" s="42" t="s">
        <v>150</v>
      </c>
      <c r="D97" s="53" t="s">
        <v>148</v>
      </c>
      <c r="E97" s="52">
        <v>453.1</v>
      </c>
      <c r="F97" s="42">
        <v>1920</v>
      </c>
      <c r="G97" s="42">
        <v>2006</v>
      </c>
      <c r="H97" s="42" t="s">
        <v>93</v>
      </c>
      <c r="I97" s="42">
        <v>800</v>
      </c>
      <c r="J97" s="57">
        <f t="shared" si="0"/>
        <v>362480</v>
      </c>
      <c r="K97" s="54"/>
      <c r="L97" s="69"/>
    </row>
    <row r="98" spans="2:12" s="55" customFormat="1" ht="39" customHeight="1" x14ac:dyDescent="0.25">
      <c r="B98" s="3">
        <v>96</v>
      </c>
      <c r="C98" s="42" t="s">
        <v>150</v>
      </c>
      <c r="D98" s="53" t="s">
        <v>149</v>
      </c>
      <c r="E98" s="52">
        <v>246.8</v>
      </c>
      <c r="F98" s="42">
        <v>1920</v>
      </c>
      <c r="G98" s="42">
        <v>2006</v>
      </c>
      <c r="H98" s="56" t="s">
        <v>7</v>
      </c>
      <c r="I98" s="42">
        <v>800</v>
      </c>
      <c r="J98" s="57">
        <f t="shared" si="0"/>
        <v>197440</v>
      </c>
      <c r="K98" s="54"/>
      <c r="L98" s="69"/>
    </row>
    <row r="99" spans="2:12" s="55" customFormat="1" ht="39" customHeight="1" x14ac:dyDescent="0.25">
      <c r="B99" s="3">
        <v>97</v>
      </c>
      <c r="C99" s="42" t="s">
        <v>150</v>
      </c>
      <c r="D99" s="53" t="s">
        <v>142</v>
      </c>
      <c r="E99" s="52">
        <v>1793.6</v>
      </c>
      <c r="F99" s="42">
        <v>1920</v>
      </c>
      <c r="G99" s="42">
        <v>2006</v>
      </c>
      <c r="H99" s="42" t="s">
        <v>93</v>
      </c>
      <c r="I99" s="42">
        <v>800</v>
      </c>
      <c r="J99" s="57">
        <f t="shared" si="0"/>
        <v>1434880</v>
      </c>
      <c r="K99" s="54"/>
      <c r="L99" s="69"/>
    </row>
    <row r="100" spans="2:12" s="55" customFormat="1" ht="39" customHeight="1" x14ac:dyDescent="0.25">
      <c r="B100" s="3">
        <v>98</v>
      </c>
      <c r="C100" s="42" t="s">
        <v>150</v>
      </c>
      <c r="D100" s="53" t="s">
        <v>143</v>
      </c>
      <c r="E100" s="52">
        <v>570.20000000000005</v>
      </c>
      <c r="F100" s="42">
        <v>1920</v>
      </c>
      <c r="G100" s="42">
        <v>2006</v>
      </c>
      <c r="H100" s="42" t="s">
        <v>93</v>
      </c>
      <c r="I100" s="42">
        <v>800</v>
      </c>
      <c r="J100" s="57">
        <f t="shared" si="0"/>
        <v>456160.00000000006</v>
      </c>
      <c r="K100" s="54"/>
      <c r="L100" s="69"/>
    </row>
    <row r="101" spans="2:12" s="55" customFormat="1" ht="39" customHeight="1" x14ac:dyDescent="0.25">
      <c r="B101" s="3">
        <v>99</v>
      </c>
      <c r="C101" s="42" t="s">
        <v>150</v>
      </c>
      <c r="D101" s="53" t="s">
        <v>144</v>
      </c>
      <c r="E101" s="52">
        <v>290.8</v>
      </c>
      <c r="F101" s="42">
        <v>1920</v>
      </c>
      <c r="G101" s="42">
        <v>2006</v>
      </c>
      <c r="H101" s="56" t="s">
        <v>7</v>
      </c>
      <c r="I101" s="42">
        <v>800</v>
      </c>
      <c r="J101" s="57">
        <f t="shared" si="0"/>
        <v>232640</v>
      </c>
      <c r="K101" s="54"/>
      <c r="L101" s="69"/>
    </row>
    <row r="102" spans="2:12" s="55" customFormat="1" ht="42" customHeight="1" x14ac:dyDescent="0.25">
      <c r="B102" s="3">
        <v>100</v>
      </c>
      <c r="C102" s="42" t="s">
        <v>150</v>
      </c>
      <c r="D102" s="53" t="s">
        <v>145</v>
      </c>
      <c r="E102" s="52">
        <v>24.1</v>
      </c>
      <c r="F102" s="42">
        <v>1920</v>
      </c>
      <c r="G102" s="42">
        <v>2006</v>
      </c>
      <c r="H102" s="5" t="s">
        <v>7</v>
      </c>
      <c r="I102" s="42">
        <v>800</v>
      </c>
      <c r="J102" s="57">
        <f t="shared" si="0"/>
        <v>19280</v>
      </c>
      <c r="K102" s="54"/>
      <c r="L102" s="69"/>
    </row>
    <row r="103" spans="2:12" s="61" customFormat="1" ht="25.5" customHeight="1" x14ac:dyDescent="0.25">
      <c r="B103" s="3">
        <v>101</v>
      </c>
      <c r="C103" s="42" t="s">
        <v>36</v>
      </c>
      <c r="D103" s="59" t="s">
        <v>147</v>
      </c>
      <c r="E103" s="58">
        <v>1069.4000000000001</v>
      </c>
      <c r="F103" s="42">
        <v>1970</v>
      </c>
      <c r="G103" s="42">
        <v>1985</v>
      </c>
      <c r="H103" s="42" t="s">
        <v>7</v>
      </c>
      <c r="I103" s="42">
        <v>800</v>
      </c>
      <c r="J103" s="57">
        <f t="shared" si="0"/>
        <v>855520.00000000012</v>
      </c>
      <c r="K103" s="60" t="s">
        <v>105</v>
      </c>
      <c r="L103"/>
    </row>
    <row r="104" spans="2:12" s="61" customFormat="1" ht="25.5" customHeight="1" x14ac:dyDescent="0.25">
      <c r="B104" s="3">
        <v>102</v>
      </c>
      <c r="C104" s="42" t="s">
        <v>36</v>
      </c>
      <c r="D104" s="62" t="s">
        <v>151</v>
      </c>
      <c r="E104" s="58">
        <v>479.1</v>
      </c>
      <c r="F104" s="42">
        <v>1970</v>
      </c>
      <c r="G104" s="42">
        <v>1985</v>
      </c>
      <c r="H104" s="42" t="s">
        <v>7</v>
      </c>
      <c r="I104" s="42">
        <v>800</v>
      </c>
      <c r="J104" s="57">
        <f t="shared" si="0"/>
        <v>383280</v>
      </c>
      <c r="K104" s="60" t="s">
        <v>105</v>
      </c>
      <c r="L104"/>
    </row>
    <row r="105" spans="2:12" s="61" customFormat="1" ht="25.5" customHeight="1" x14ac:dyDescent="0.25">
      <c r="B105" s="3">
        <v>103</v>
      </c>
      <c r="C105" s="42" t="s">
        <v>36</v>
      </c>
      <c r="D105" s="62" t="s">
        <v>151</v>
      </c>
      <c r="E105" s="58">
        <v>231.1</v>
      </c>
      <c r="F105" s="42">
        <v>1970</v>
      </c>
      <c r="G105" s="42">
        <v>1985</v>
      </c>
      <c r="H105" s="42" t="s">
        <v>7</v>
      </c>
      <c r="I105" s="42">
        <v>800</v>
      </c>
      <c r="J105" s="57">
        <f t="shared" si="0"/>
        <v>184880</v>
      </c>
      <c r="K105" s="60" t="s">
        <v>105</v>
      </c>
      <c r="L105"/>
    </row>
    <row r="106" spans="2:12" s="61" customFormat="1" ht="25.5" customHeight="1" x14ac:dyDescent="0.25">
      <c r="B106" s="3">
        <v>104</v>
      </c>
      <c r="C106" s="42" t="s">
        <v>36</v>
      </c>
      <c r="D106" s="59" t="s">
        <v>152</v>
      </c>
      <c r="E106" s="58">
        <v>1853.7</v>
      </c>
      <c r="F106" s="42">
        <v>1970</v>
      </c>
      <c r="G106" s="42">
        <v>1985</v>
      </c>
      <c r="H106" s="42" t="s">
        <v>7</v>
      </c>
      <c r="I106" s="42">
        <v>700</v>
      </c>
      <c r="J106" s="57">
        <f t="shared" si="0"/>
        <v>1297590</v>
      </c>
      <c r="K106" s="60" t="s">
        <v>105</v>
      </c>
      <c r="L106"/>
    </row>
    <row r="107" spans="2:12" s="61" customFormat="1" ht="25.5" customHeight="1" x14ac:dyDescent="0.25">
      <c r="B107" s="3">
        <v>105</v>
      </c>
      <c r="C107" s="42" t="s">
        <v>36</v>
      </c>
      <c r="D107" s="59" t="s">
        <v>153</v>
      </c>
      <c r="E107" s="58">
        <v>2593.9</v>
      </c>
      <c r="F107" s="42">
        <v>1970</v>
      </c>
      <c r="G107" s="42">
        <v>1985</v>
      </c>
      <c r="H107" s="42" t="s">
        <v>7</v>
      </c>
      <c r="I107" s="42">
        <v>700</v>
      </c>
      <c r="J107" s="57">
        <f t="shared" si="0"/>
        <v>1815730</v>
      </c>
      <c r="K107" s="60" t="s">
        <v>105</v>
      </c>
      <c r="L107"/>
    </row>
    <row r="108" spans="2:12" s="55" customFormat="1" x14ac:dyDescent="0.25">
      <c r="B108" s="3">
        <v>106</v>
      </c>
      <c r="C108" s="22" t="s">
        <v>37</v>
      </c>
      <c r="D108" s="22" t="s">
        <v>12</v>
      </c>
      <c r="E108" s="44">
        <v>4231.3999999999996</v>
      </c>
      <c r="F108" s="22">
        <v>1973</v>
      </c>
      <c r="G108" s="22">
        <v>1985</v>
      </c>
      <c r="H108" s="22" t="s">
        <v>7</v>
      </c>
      <c r="I108" s="22">
        <v>800</v>
      </c>
      <c r="J108" s="40">
        <f t="shared" si="0"/>
        <v>3385119.9999999995</v>
      </c>
      <c r="K108" s="54"/>
    </row>
    <row r="109" spans="2:12" s="55" customFormat="1" x14ac:dyDescent="0.25">
      <c r="B109" s="3">
        <v>107</v>
      </c>
      <c r="C109" s="22" t="s">
        <v>38</v>
      </c>
      <c r="D109" s="22" t="s">
        <v>15</v>
      </c>
      <c r="E109" s="44">
        <v>6747.1</v>
      </c>
      <c r="F109" s="22">
        <v>1985</v>
      </c>
      <c r="G109" s="22"/>
      <c r="H109" s="22" t="s">
        <v>7</v>
      </c>
      <c r="I109" s="22">
        <v>800</v>
      </c>
      <c r="J109" s="40">
        <f t="shared" si="0"/>
        <v>5397680</v>
      </c>
      <c r="K109" s="54" t="s">
        <v>105</v>
      </c>
    </row>
    <row r="110" spans="2:12" s="55" customFormat="1" ht="39" x14ac:dyDescent="0.25">
      <c r="B110" s="3">
        <v>108</v>
      </c>
      <c r="C110" s="22" t="s">
        <v>59</v>
      </c>
      <c r="D110" s="22" t="s">
        <v>39</v>
      </c>
      <c r="E110" s="63">
        <v>1869.7</v>
      </c>
      <c r="F110" s="22">
        <v>1972</v>
      </c>
      <c r="G110" s="22">
        <v>1985</v>
      </c>
      <c r="H110" s="22" t="s">
        <v>7</v>
      </c>
      <c r="I110" s="22">
        <v>700</v>
      </c>
      <c r="J110" s="40">
        <f t="shared" si="0"/>
        <v>1308790</v>
      </c>
      <c r="K110" s="54"/>
      <c r="L110"/>
    </row>
    <row r="111" spans="2:12" s="55" customFormat="1" ht="39" x14ac:dyDescent="0.25">
      <c r="B111" s="3">
        <v>109</v>
      </c>
      <c r="C111" s="22" t="s">
        <v>40</v>
      </c>
      <c r="D111" s="22" t="s">
        <v>41</v>
      </c>
      <c r="E111" s="44">
        <v>323.89999999999998</v>
      </c>
      <c r="F111" s="22">
        <v>1970</v>
      </c>
      <c r="G111" s="22">
        <v>1985</v>
      </c>
      <c r="H111" s="22" t="s">
        <v>7</v>
      </c>
      <c r="I111" s="22">
        <v>700</v>
      </c>
      <c r="J111" s="40">
        <f t="shared" si="0"/>
        <v>226729.99999999997</v>
      </c>
      <c r="K111" s="54"/>
      <c r="L111"/>
    </row>
    <row r="112" spans="2:12" s="55" customFormat="1" ht="26.25" x14ac:dyDescent="0.25">
      <c r="B112" s="3">
        <v>110</v>
      </c>
      <c r="C112" s="22" t="s">
        <v>54</v>
      </c>
      <c r="D112" s="22" t="s">
        <v>27</v>
      </c>
      <c r="E112" s="44">
        <v>2771.3</v>
      </c>
      <c r="F112" s="22">
        <v>1970</v>
      </c>
      <c r="G112" s="22">
        <v>1995</v>
      </c>
      <c r="H112" s="22" t="s">
        <v>7</v>
      </c>
      <c r="I112" s="22">
        <v>1000</v>
      </c>
      <c r="J112" s="40">
        <f t="shared" si="0"/>
        <v>2771300</v>
      </c>
      <c r="K112" s="54" t="s">
        <v>105</v>
      </c>
    </row>
    <row r="113" spans="2:12" s="55" customFormat="1" x14ac:dyDescent="0.25">
      <c r="B113" s="3">
        <v>111</v>
      </c>
      <c r="C113" s="22" t="s">
        <v>42</v>
      </c>
      <c r="D113" s="22" t="s">
        <v>43</v>
      </c>
      <c r="E113" s="44">
        <v>4582.6000000000004</v>
      </c>
      <c r="F113" s="22">
        <v>1915</v>
      </c>
      <c r="G113" s="22">
        <v>1970</v>
      </c>
      <c r="H113" s="22" t="s">
        <v>7</v>
      </c>
      <c r="I113" s="22">
        <v>700</v>
      </c>
      <c r="J113" s="40">
        <f t="shared" si="0"/>
        <v>3207820.0000000005</v>
      </c>
      <c r="K113" s="54" t="s">
        <v>105</v>
      </c>
      <c r="L113"/>
    </row>
    <row r="114" spans="2:12" s="55" customFormat="1" ht="26.25" x14ac:dyDescent="0.25">
      <c r="B114" s="3">
        <v>112</v>
      </c>
      <c r="C114" s="22" t="s">
        <v>44</v>
      </c>
      <c r="D114" s="22" t="s">
        <v>109</v>
      </c>
      <c r="E114" s="44">
        <v>1032.02</v>
      </c>
      <c r="F114" s="22">
        <v>1974</v>
      </c>
      <c r="G114" s="22"/>
      <c r="H114" s="22" t="s">
        <v>7</v>
      </c>
      <c r="I114" s="22">
        <v>600</v>
      </c>
      <c r="J114" s="40">
        <f t="shared" ref="J114:J130" si="3">I114*E114</f>
        <v>619212</v>
      </c>
      <c r="K114" s="54" t="s">
        <v>105</v>
      </c>
      <c r="L114"/>
    </row>
    <row r="115" spans="2:12" s="55" customFormat="1" x14ac:dyDescent="0.25">
      <c r="B115" s="3">
        <v>113</v>
      </c>
      <c r="C115" s="22" t="s">
        <v>45</v>
      </c>
      <c r="D115" s="22" t="s">
        <v>20</v>
      </c>
      <c r="E115" s="44">
        <v>1048.45</v>
      </c>
      <c r="F115" s="22">
        <v>1834</v>
      </c>
      <c r="G115" s="22">
        <v>1985</v>
      </c>
      <c r="H115" s="22" t="s">
        <v>7</v>
      </c>
      <c r="I115" s="22">
        <v>1000</v>
      </c>
      <c r="J115" s="40">
        <f t="shared" si="3"/>
        <v>1048450</v>
      </c>
      <c r="K115" s="54" t="s">
        <v>105</v>
      </c>
    </row>
    <row r="116" spans="2:12" s="55" customFormat="1" ht="26.25" x14ac:dyDescent="0.25">
      <c r="B116" s="3">
        <v>114</v>
      </c>
      <c r="C116" s="22" t="s">
        <v>110</v>
      </c>
      <c r="D116" s="42" t="s">
        <v>111</v>
      </c>
      <c r="E116" s="44">
        <v>5489.4</v>
      </c>
      <c r="F116" s="22">
        <v>1959</v>
      </c>
      <c r="G116" s="22">
        <v>1990</v>
      </c>
      <c r="H116" s="22" t="s">
        <v>7</v>
      </c>
      <c r="I116" s="22">
        <v>700</v>
      </c>
      <c r="J116" s="40">
        <f t="shared" si="3"/>
        <v>3842579.9999999995</v>
      </c>
      <c r="K116" s="54"/>
      <c r="L116"/>
    </row>
    <row r="117" spans="2:12" s="55" customFormat="1" x14ac:dyDescent="0.25">
      <c r="B117" s="3">
        <v>115</v>
      </c>
      <c r="C117" s="22" t="s">
        <v>46</v>
      </c>
      <c r="D117" s="22" t="s">
        <v>24</v>
      </c>
      <c r="E117" s="44">
        <v>993.36</v>
      </c>
      <c r="F117" s="22">
        <v>1910</v>
      </c>
      <c r="G117" s="22">
        <v>1995</v>
      </c>
      <c r="H117" s="22" t="s">
        <v>47</v>
      </c>
      <c r="I117" s="22">
        <v>1000</v>
      </c>
      <c r="J117" s="40">
        <f t="shared" si="3"/>
        <v>993360</v>
      </c>
      <c r="K117" s="54" t="s">
        <v>105</v>
      </c>
    </row>
    <row r="118" spans="2:12" s="55" customFormat="1" ht="39" x14ac:dyDescent="0.25">
      <c r="B118" s="3">
        <v>116</v>
      </c>
      <c r="C118" s="22" t="s">
        <v>60</v>
      </c>
      <c r="D118" s="51" t="s">
        <v>28</v>
      </c>
      <c r="E118" s="63">
        <v>420.1</v>
      </c>
      <c r="F118" s="22">
        <v>1989</v>
      </c>
      <c r="G118" s="42">
        <v>1900</v>
      </c>
      <c r="H118" s="22" t="s">
        <v>48</v>
      </c>
      <c r="I118" s="22">
        <v>800</v>
      </c>
      <c r="J118" s="40">
        <f t="shared" si="3"/>
        <v>336080</v>
      </c>
      <c r="K118" s="54"/>
      <c r="L118"/>
    </row>
    <row r="119" spans="2:12" s="55" customFormat="1" x14ac:dyDescent="0.25">
      <c r="B119" s="3">
        <v>117</v>
      </c>
      <c r="C119" s="22" t="s">
        <v>49</v>
      </c>
      <c r="D119" s="22" t="s">
        <v>6</v>
      </c>
      <c r="E119" s="44">
        <v>5984.8</v>
      </c>
      <c r="F119" s="22">
        <v>1970</v>
      </c>
      <c r="G119" s="22">
        <v>2005</v>
      </c>
      <c r="H119" s="22" t="s">
        <v>7</v>
      </c>
      <c r="I119" s="22">
        <v>800</v>
      </c>
      <c r="J119" s="40">
        <f t="shared" si="3"/>
        <v>4787840</v>
      </c>
      <c r="K119" s="54"/>
      <c r="L119"/>
    </row>
    <row r="120" spans="2:12" ht="26.25" x14ac:dyDescent="0.25">
      <c r="B120" s="3">
        <v>118</v>
      </c>
      <c r="C120" s="22" t="s">
        <v>50</v>
      </c>
      <c r="D120" s="12" t="s">
        <v>97</v>
      </c>
      <c r="E120" s="15">
        <v>3603.2</v>
      </c>
      <c r="F120" s="5">
        <v>1915</v>
      </c>
      <c r="G120" s="5">
        <v>1995</v>
      </c>
      <c r="H120" s="5" t="s">
        <v>7</v>
      </c>
      <c r="I120" s="5">
        <v>800</v>
      </c>
      <c r="J120" s="40">
        <f t="shared" si="3"/>
        <v>2882560</v>
      </c>
      <c r="K120" s="11" t="s">
        <v>105</v>
      </c>
    </row>
    <row r="121" spans="2:12" s="55" customFormat="1" x14ac:dyDescent="0.25">
      <c r="B121" s="3">
        <v>119</v>
      </c>
      <c r="C121" s="22" t="s">
        <v>157</v>
      </c>
      <c r="D121" s="22" t="s">
        <v>6</v>
      </c>
      <c r="E121" s="44">
        <v>3614</v>
      </c>
      <c r="F121" s="22">
        <v>1910</v>
      </c>
      <c r="G121" s="22">
        <v>2005</v>
      </c>
      <c r="H121" s="22" t="s">
        <v>7</v>
      </c>
      <c r="I121" s="22">
        <v>800</v>
      </c>
      <c r="J121" s="40">
        <f t="shared" si="3"/>
        <v>2891200</v>
      </c>
      <c r="K121" s="54" t="s">
        <v>105</v>
      </c>
      <c r="L121"/>
    </row>
    <row r="122" spans="2:12" s="55" customFormat="1" x14ac:dyDescent="0.25">
      <c r="B122" s="3">
        <v>120</v>
      </c>
      <c r="C122" s="22" t="s">
        <v>156</v>
      </c>
      <c r="D122" s="22" t="s">
        <v>12</v>
      </c>
      <c r="E122" s="44">
        <v>3220.6</v>
      </c>
      <c r="F122" s="22">
        <v>1920</v>
      </c>
      <c r="G122" s="22">
        <v>1995</v>
      </c>
      <c r="H122" s="22" t="s">
        <v>7</v>
      </c>
      <c r="I122" s="22">
        <v>800</v>
      </c>
      <c r="J122" s="40">
        <f t="shared" si="3"/>
        <v>2576480</v>
      </c>
      <c r="K122" s="54" t="s">
        <v>105</v>
      </c>
      <c r="L122"/>
    </row>
    <row r="123" spans="2:12" x14ac:dyDescent="0.25">
      <c r="B123" s="3">
        <v>121</v>
      </c>
      <c r="C123" s="22" t="s">
        <v>155</v>
      </c>
      <c r="D123" s="12" t="s">
        <v>96</v>
      </c>
      <c r="E123" s="15">
        <v>125.8</v>
      </c>
      <c r="F123" s="5">
        <v>1910</v>
      </c>
      <c r="G123" s="5">
        <v>2005</v>
      </c>
      <c r="H123" s="5" t="s">
        <v>7</v>
      </c>
      <c r="I123" s="5">
        <v>800</v>
      </c>
      <c r="J123" s="40">
        <f t="shared" si="3"/>
        <v>100640</v>
      </c>
      <c r="K123" s="11" t="s">
        <v>105</v>
      </c>
    </row>
    <row r="124" spans="2:12" x14ac:dyDescent="0.25">
      <c r="B124" s="3">
        <v>122</v>
      </c>
      <c r="C124" s="22" t="s">
        <v>160</v>
      </c>
      <c r="D124" s="12" t="s">
        <v>159</v>
      </c>
      <c r="E124" s="15">
        <v>33.700000000000003</v>
      </c>
      <c r="F124" s="5">
        <v>1970</v>
      </c>
      <c r="G124" s="5">
        <v>2005</v>
      </c>
      <c r="H124" s="5" t="s">
        <v>7</v>
      </c>
      <c r="I124" s="5">
        <v>800</v>
      </c>
      <c r="J124" s="40">
        <f t="shared" si="3"/>
        <v>26960.000000000004</v>
      </c>
      <c r="K124" s="11" t="s">
        <v>105</v>
      </c>
    </row>
    <row r="125" spans="2:12" x14ac:dyDescent="0.25">
      <c r="B125" s="3">
        <v>123</v>
      </c>
      <c r="C125" s="22" t="s">
        <v>161</v>
      </c>
      <c r="D125" s="12" t="s">
        <v>164</v>
      </c>
      <c r="E125" s="15">
        <v>144.1</v>
      </c>
      <c r="F125" s="5">
        <v>1985</v>
      </c>
      <c r="G125" s="5">
        <v>2005</v>
      </c>
      <c r="H125" s="5" t="s">
        <v>7</v>
      </c>
      <c r="I125" s="5">
        <v>800</v>
      </c>
      <c r="J125" s="40">
        <f t="shared" ref="J125:J128" si="4">I125*E125</f>
        <v>115280</v>
      </c>
      <c r="K125" s="11" t="s">
        <v>105</v>
      </c>
    </row>
    <row r="126" spans="2:12" x14ac:dyDescent="0.25">
      <c r="B126" s="3">
        <v>124</v>
      </c>
      <c r="C126" s="22" t="s">
        <v>162</v>
      </c>
      <c r="D126" s="12" t="s">
        <v>165</v>
      </c>
      <c r="E126" s="15">
        <v>93.9</v>
      </c>
      <c r="F126" s="5">
        <v>1970</v>
      </c>
      <c r="G126" s="5">
        <v>2005</v>
      </c>
      <c r="H126" s="5" t="s">
        <v>7</v>
      </c>
      <c r="I126" s="5">
        <v>800</v>
      </c>
      <c r="J126" s="40">
        <f t="shared" si="4"/>
        <v>75120</v>
      </c>
      <c r="K126" s="11" t="s">
        <v>105</v>
      </c>
    </row>
    <row r="127" spans="2:12" x14ac:dyDescent="0.25">
      <c r="B127" s="3">
        <v>125</v>
      </c>
      <c r="C127" s="22" t="s">
        <v>163</v>
      </c>
      <c r="D127" s="12" t="s">
        <v>166</v>
      </c>
      <c r="E127" s="15">
        <v>638.9</v>
      </c>
      <c r="F127" s="5">
        <v>1970</v>
      </c>
      <c r="G127" s="5">
        <v>2005</v>
      </c>
      <c r="H127" s="5" t="s">
        <v>7</v>
      </c>
      <c r="I127" s="5">
        <v>800</v>
      </c>
      <c r="J127" s="40">
        <f t="shared" ref="J127" si="5">I127*E127</f>
        <v>511120</v>
      </c>
      <c r="K127" s="11" t="s">
        <v>105</v>
      </c>
    </row>
    <row r="128" spans="2:12" x14ac:dyDescent="0.25">
      <c r="B128" s="3">
        <v>126</v>
      </c>
      <c r="C128" s="22" t="s">
        <v>158</v>
      </c>
      <c r="D128" s="12" t="s">
        <v>6</v>
      </c>
      <c r="E128" s="15">
        <v>3440.7</v>
      </c>
      <c r="F128" s="5">
        <v>1970</v>
      </c>
      <c r="G128" s="5">
        <v>2005</v>
      </c>
      <c r="H128" s="5" t="s">
        <v>7</v>
      </c>
      <c r="I128" s="5">
        <v>800</v>
      </c>
      <c r="J128" s="40">
        <f t="shared" si="4"/>
        <v>2752560</v>
      </c>
      <c r="K128" s="11" t="s">
        <v>105</v>
      </c>
    </row>
    <row r="129" spans="2:12" s="55" customFormat="1" x14ac:dyDescent="0.25">
      <c r="B129" s="3">
        <v>127</v>
      </c>
      <c r="C129" s="22" t="s">
        <v>51</v>
      </c>
      <c r="D129" s="22" t="s">
        <v>112</v>
      </c>
      <c r="E129" s="44">
        <v>6851.2</v>
      </c>
      <c r="F129" s="22">
        <v>1970</v>
      </c>
      <c r="G129" s="22">
        <v>2005</v>
      </c>
      <c r="H129" s="22" t="s">
        <v>7</v>
      </c>
      <c r="I129" s="22">
        <v>800</v>
      </c>
      <c r="J129" s="40">
        <f t="shared" si="3"/>
        <v>5480960</v>
      </c>
      <c r="K129" s="54"/>
      <c r="L129"/>
    </row>
    <row r="130" spans="2:12" s="55" customFormat="1" x14ac:dyDescent="0.25">
      <c r="B130" s="3">
        <v>128</v>
      </c>
      <c r="C130" s="22" t="s">
        <v>61</v>
      </c>
      <c r="D130" s="22" t="s">
        <v>55</v>
      </c>
      <c r="E130" s="44">
        <v>53.5</v>
      </c>
      <c r="F130" s="22">
        <v>1920</v>
      </c>
      <c r="G130" s="22">
        <v>1985</v>
      </c>
      <c r="H130" s="22" t="s">
        <v>7</v>
      </c>
      <c r="I130" s="22">
        <v>800</v>
      </c>
      <c r="J130" s="40">
        <f t="shared" si="3"/>
        <v>42800</v>
      </c>
      <c r="K130" s="54"/>
    </row>
    <row r="131" spans="2:12" x14ac:dyDescent="0.25">
      <c r="B131" s="68"/>
      <c r="C131" s="68"/>
      <c r="D131" s="68"/>
      <c r="E131" s="64">
        <f>SUM(E3:E130)</f>
        <v>274798.8600000001</v>
      </c>
      <c r="F131" s="6"/>
      <c r="G131" s="6"/>
      <c r="H131" s="6"/>
      <c r="I131" s="6"/>
      <c r="J131" s="27">
        <f>SUM(J3:J130)</f>
        <v>228814017</v>
      </c>
      <c r="K131" s="11"/>
    </row>
  </sheetData>
  <mergeCells count="2">
    <mergeCell ref="B131:D131"/>
    <mergeCell ref="L94:L102"/>
  </mergeCells>
  <pageMargins left="0.70866141732283472" right="0.70866141732283472" top="0.74803149606299213" bottom="0.74803149606299213" header="0.31496062992125984" footer="0.31496062992125984"/>
  <pageSetup paperSize="9" scale="55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9" sqref="A29"/>
    </sheetView>
  </sheetViews>
  <sheetFormatPr defaultRowHeight="15" x14ac:dyDescent="0.25"/>
  <sheetData>
    <row r="1" spans="1:1" ht="15.75" x14ac:dyDescent="0.25">
      <c r="A1" s="31" t="s">
        <v>113</v>
      </c>
    </row>
    <row r="2" spans="1:1" ht="15.75" x14ac:dyDescent="0.25">
      <c r="A2" s="31" t="s">
        <v>114</v>
      </c>
    </row>
    <row r="3" spans="1:1" ht="15.75" x14ac:dyDescent="0.25">
      <c r="A3" s="31" t="s">
        <v>115</v>
      </c>
    </row>
    <row r="4" spans="1:1" ht="15.75" x14ac:dyDescent="0.25">
      <c r="A4" s="32" t="s">
        <v>116</v>
      </c>
    </row>
    <row r="5" spans="1:1" ht="15.75" x14ac:dyDescent="0.25">
      <c r="A5" s="32" t="s">
        <v>117</v>
      </c>
    </row>
    <row r="6" spans="1:1" ht="15.75" x14ac:dyDescent="0.25">
      <c r="A6" s="32" t="s">
        <v>118</v>
      </c>
    </row>
    <row r="7" spans="1:1" ht="15.75" x14ac:dyDescent="0.25">
      <c r="A7" s="32" t="s">
        <v>119</v>
      </c>
    </row>
    <row r="8" spans="1:1" ht="15.75" x14ac:dyDescent="0.25">
      <c r="A8" s="32" t="s">
        <v>120</v>
      </c>
    </row>
    <row r="9" spans="1:1" ht="15.75" x14ac:dyDescent="0.25">
      <c r="A9" s="32" t="s">
        <v>121</v>
      </c>
    </row>
    <row r="10" spans="1:1" ht="15.75" x14ac:dyDescent="0.25">
      <c r="A10" s="32" t="s">
        <v>122</v>
      </c>
    </row>
    <row r="11" spans="1:1" ht="15.75" x14ac:dyDescent="0.25">
      <c r="A11" s="32" t="s">
        <v>123</v>
      </c>
    </row>
    <row r="12" spans="1:1" ht="15.75" x14ac:dyDescent="0.25">
      <c r="A12" s="32" t="s">
        <v>124</v>
      </c>
    </row>
    <row r="13" spans="1:1" ht="15.75" x14ac:dyDescent="0.25">
      <c r="A13" s="32" t="s">
        <v>125</v>
      </c>
    </row>
    <row r="14" spans="1:1" ht="15.75" x14ac:dyDescent="0.25">
      <c r="A14" s="32" t="s">
        <v>126</v>
      </c>
    </row>
    <row r="15" spans="1:1" ht="15.75" x14ac:dyDescent="0.25">
      <c r="A15" s="32" t="s">
        <v>125</v>
      </c>
    </row>
    <row r="16" spans="1:1" ht="15.75" x14ac:dyDescent="0.25">
      <c r="A16" s="32" t="s">
        <v>127</v>
      </c>
    </row>
    <row r="17" spans="1:1" ht="15.75" x14ac:dyDescent="0.25">
      <c r="A17" s="32" t="s">
        <v>128</v>
      </c>
    </row>
    <row r="18" spans="1:1" ht="15.75" x14ac:dyDescent="0.25">
      <c r="A18" s="32" t="s">
        <v>128</v>
      </c>
    </row>
    <row r="19" spans="1:1" ht="15.75" x14ac:dyDescent="0.25">
      <c r="A19" s="32" t="s">
        <v>129</v>
      </c>
    </row>
    <row r="20" spans="1:1" ht="15.75" x14ac:dyDescent="0.25">
      <c r="A20" s="32" t="s">
        <v>130</v>
      </c>
    </row>
    <row r="21" spans="1:1" ht="15.75" x14ac:dyDescent="0.25">
      <c r="A21" s="33" t="s">
        <v>131</v>
      </c>
    </row>
    <row r="22" spans="1:1" ht="15.75" x14ac:dyDescent="0.25">
      <c r="A22" s="34" t="s">
        <v>36</v>
      </c>
    </row>
    <row r="23" spans="1:1" ht="15.75" x14ac:dyDescent="0.25">
      <c r="A23" s="35" t="s">
        <v>46</v>
      </c>
    </row>
    <row r="24" spans="1:1" ht="15.75" x14ac:dyDescent="0.25">
      <c r="A24" s="36" t="s">
        <v>132</v>
      </c>
    </row>
    <row r="25" spans="1:1" ht="15.75" x14ac:dyDescent="0.25">
      <c r="A25" s="37" t="s">
        <v>133</v>
      </c>
    </row>
    <row r="26" spans="1:1" ht="15.75" x14ac:dyDescent="0.25">
      <c r="A26" s="37" t="s">
        <v>134</v>
      </c>
    </row>
    <row r="27" spans="1:1" ht="15.75" x14ac:dyDescent="0.25">
      <c r="A27" s="34" t="s">
        <v>135</v>
      </c>
    </row>
    <row r="28" spans="1:1" ht="15.75" x14ac:dyDescent="0.25">
      <c r="A28" s="38" t="s"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viesis</cp:lastModifiedBy>
  <cp:lastPrinted>2016-03-14T08:29:54Z</cp:lastPrinted>
  <dcterms:created xsi:type="dcterms:W3CDTF">2016-02-03T13:01:31Z</dcterms:created>
  <dcterms:modified xsi:type="dcterms:W3CDTF">2016-04-05T07:28:36Z</dcterms:modified>
</cp:coreProperties>
</file>